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0" yWindow="0" windowWidth="28800" windowHeight="16540" tabRatio="1000"/>
  </bookViews>
  <sheets>
    <sheet name="SI Table 1 -  Kerguelen A3" sheetId="8" r:id="rId1"/>
    <sheet name="SI Table 2 - S. Georgia P3" sheetId="14" r:id="rId2"/>
    <sheet name="SI Table 3 - S. Georgia P2" sheetId="15" r:id="rId3"/>
    <sheet name="SI Table 4 - Crozet M5" sheetId="16" r:id="rId4"/>
    <sheet name="SI Table 5 - Crozet M6" sheetId="1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17" l="1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G14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G12" i="17"/>
  <c r="E12" i="17"/>
  <c r="E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K12" i="15"/>
  <c r="H12" i="15"/>
  <c r="E12" i="15"/>
  <c r="I12" i="14"/>
</calcChain>
</file>

<file path=xl/sharedStrings.xml><?xml version="1.0" encoding="utf-8"?>
<sst xmlns="http://schemas.openxmlformats.org/spreadsheetml/2006/main" count="6670" uniqueCount="266">
  <si>
    <t>4,8-dimethyl-C12:0</t>
  </si>
  <si>
    <t>Dinosterol</t>
  </si>
  <si>
    <t>Coprostanol</t>
  </si>
  <si>
    <t>Epicoprostanol</t>
  </si>
  <si>
    <t>phytadiene isomers</t>
  </si>
  <si>
    <t>C27 hopanone</t>
  </si>
  <si>
    <t xml:space="preserve">cholesta-3,5-dien-7-one </t>
  </si>
  <si>
    <t>37:3 Ketone</t>
  </si>
  <si>
    <t>37:2 Ketone</t>
  </si>
  <si>
    <t>Start</t>
  </si>
  <si>
    <t>Stop</t>
  </si>
  <si>
    <t>A3_4</t>
  </si>
  <si>
    <t>A3_9</t>
  </si>
  <si>
    <t>A3_10</t>
  </si>
  <si>
    <t>A3_11</t>
  </si>
  <si>
    <t>A3_12</t>
  </si>
  <si>
    <t>C16:4</t>
  </si>
  <si>
    <t>C16:3</t>
  </si>
  <si>
    <t xml:space="preserve">C12 OH </t>
  </si>
  <si>
    <t xml:space="preserve">C13 OH </t>
  </si>
  <si>
    <t xml:space="preserve">C14 OH </t>
  </si>
  <si>
    <t xml:space="preserve">C15 OH </t>
  </si>
  <si>
    <t xml:space="preserve">C16 OH </t>
  </si>
  <si>
    <t xml:space="preserve">C17 OH </t>
  </si>
  <si>
    <t xml:space="preserve">C18 OH </t>
  </si>
  <si>
    <t xml:space="preserve">C19 OH </t>
  </si>
  <si>
    <t xml:space="preserve">C20 OH </t>
  </si>
  <si>
    <t xml:space="preserve">C21 OH </t>
  </si>
  <si>
    <t xml:space="preserve">C22 OH </t>
  </si>
  <si>
    <t xml:space="preserve">C23 OH </t>
  </si>
  <si>
    <t xml:space="preserve">C24 OH </t>
  </si>
  <si>
    <t xml:space="preserve">C16:1 OH  </t>
  </si>
  <si>
    <t xml:space="preserve">C18:1 OH  </t>
  </si>
  <si>
    <t xml:space="preserve">C18:1 OH isom. </t>
  </si>
  <si>
    <t xml:space="preserve">C20:1 OH </t>
  </si>
  <si>
    <t xml:space="preserve">C22:1 OH </t>
  </si>
  <si>
    <t xml:space="preserve">C22:1 OH isom. </t>
  </si>
  <si>
    <t xml:space="preserve">C24:1 OH </t>
  </si>
  <si>
    <t xml:space="preserve">C24:1 OH isom. </t>
  </si>
  <si>
    <t>bb-hopanoic acid</t>
  </si>
  <si>
    <t>A3</t>
  </si>
  <si>
    <t>P3</t>
  </si>
  <si>
    <t>P2</t>
  </si>
  <si>
    <t>M5</t>
  </si>
  <si>
    <t>M6</t>
  </si>
  <si>
    <t xml:space="preserve">C15 FAME </t>
  </si>
  <si>
    <t xml:space="preserve">C14 FAME </t>
  </si>
  <si>
    <t>C16 FAME</t>
  </si>
  <si>
    <t xml:space="preserve">C17 FAME </t>
  </si>
  <si>
    <t xml:space="preserve">C18 FAME </t>
  </si>
  <si>
    <t xml:space="preserve">C19 FAME </t>
  </si>
  <si>
    <t>C20 FAME</t>
  </si>
  <si>
    <t xml:space="preserve">C21 FAME </t>
  </si>
  <si>
    <t xml:space="preserve">C22 FAME </t>
  </si>
  <si>
    <t xml:space="preserve">C23 FAME </t>
  </si>
  <si>
    <t xml:space="preserve">C24 FAME </t>
  </si>
  <si>
    <t xml:space="preserve">C25 FAME </t>
  </si>
  <si>
    <t xml:space="preserve">C26 FAME </t>
  </si>
  <si>
    <t>C18:1 (tr-9)</t>
  </si>
  <si>
    <t>C17:1 (cis-10)</t>
  </si>
  <si>
    <t>C16:1 isom.</t>
  </si>
  <si>
    <t>C17:1 isom.</t>
  </si>
  <si>
    <t>C18:1 isom.</t>
  </si>
  <si>
    <t>C19:1 isom.</t>
  </si>
  <si>
    <t>C20:1 isom.</t>
  </si>
  <si>
    <t>C22:1 isom.</t>
  </si>
  <si>
    <t>C24:1 isom.</t>
  </si>
  <si>
    <t>C20:1 (cis-11)</t>
  </si>
  <si>
    <t>C22:1 (cis-13)</t>
  </si>
  <si>
    <t>C24:1 (cis-15)</t>
  </si>
  <si>
    <t>Total</t>
  </si>
  <si>
    <t xml:space="preserve">12-OH(ω17)-C26 </t>
  </si>
  <si>
    <t>C18:1 (cis-9)</t>
  </si>
  <si>
    <t>Sample cup</t>
  </si>
  <si>
    <t>A3-1_3</t>
  </si>
  <si>
    <t>A3-5_6</t>
  </si>
  <si>
    <t>A3-7_9</t>
  </si>
  <si>
    <t xml:space="preserve">12-OH(ω17)-C28 </t>
  </si>
  <si>
    <t>unsat. C28 diol isom.</t>
  </si>
  <si>
    <t>Relative abund. (%)</t>
  </si>
  <si>
    <t>br. C15 OH</t>
  </si>
  <si>
    <t>br. 19 OH</t>
  </si>
  <si>
    <t>br. C17 OH (iso)</t>
  </si>
  <si>
    <t>br. C17 OH (anteiso)</t>
  </si>
  <si>
    <t>br. C18 OH (iso)</t>
  </si>
  <si>
    <t>br. C18 OH (anteiso)</t>
  </si>
  <si>
    <t>br. C19 OH (iso)</t>
  </si>
  <si>
    <t>br. C19 OH (anteiso)</t>
  </si>
  <si>
    <t>br. C20 OH</t>
  </si>
  <si>
    <t>Σ Other</t>
  </si>
  <si>
    <t>Σ Sterols</t>
  </si>
  <si>
    <t>Σ OH</t>
  </si>
  <si>
    <t>Σ br. FAME</t>
  </si>
  <si>
    <t>Σ unsat. OH</t>
  </si>
  <si>
    <t>Σ FAME</t>
  </si>
  <si>
    <t>Σ PUFA</t>
  </si>
  <si>
    <t>Σ MUFA</t>
  </si>
  <si>
    <t>C27Δ5,22</t>
  </si>
  <si>
    <t>C27Δ22E</t>
  </si>
  <si>
    <t>C27Δ22</t>
  </si>
  <si>
    <t>C27Δ5</t>
  </si>
  <si>
    <t>C27Δ0</t>
  </si>
  <si>
    <t>C28Δ5,22</t>
  </si>
  <si>
    <t>C28Δ22</t>
  </si>
  <si>
    <t>C27Δ7</t>
  </si>
  <si>
    <t>C28Δ5</t>
  </si>
  <si>
    <t>C28Δ5 isom.</t>
  </si>
  <si>
    <t>C28Δ5,X</t>
  </si>
  <si>
    <t>C29Δ5,22</t>
  </si>
  <si>
    <t>C29 Δ5,22</t>
  </si>
  <si>
    <t>C29Δ5 isom.</t>
  </si>
  <si>
    <t>C29Δ5</t>
  </si>
  <si>
    <t>C29Δ0</t>
  </si>
  <si>
    <t>C29Δ7</t>
  </si>
  <si>
    <t>C30Δ5</t>
  </si>
  <si>
    <t>P3-1</t>
  </si>
  <si>
    <t>P3-2_3</t>
  </si>
  <si>
    <t>P3-4</t>
  </si>
  <si>
    <t>P3-5</t>
  </si>
  <si>
    <t>P3-6_7</t>
  </si>
  <si>
    <t>P3-8</t>
  </si>
  <si>
    <t>P3-10</t>
  </si>
  <si>
    <t>P3-11</t>
  </si>
  <si>
    <t>P3-12</t>
  </si>
  <si>
    <t>C26Δ22</t>
  </si>
  <si>
    <t>C26Δ5,22</t>
  </si>
  <si>
    <t>P2-1_3</t>
  </si>
  <si>
    <t>P2-4</t>
  </si>
  <si>
    <t>P2-6</t>
  </si>
  <si>
    <t>P2-7</t>
  </si>
  <si>
    <t>P2-9</t>
  </si>
  <si>
    <t>P2-10</t>
  </si>
  <si>
    <t>P2-12</t>
  </si>
  <si>
    <t>M5-1</t>
  </si>
  <si>
    <t>M5-2</t>
  </si>
  <si>
    <t>M5-3</t>
  </si>
  <si>
    <t>M5-4</t>
  </si>
  <si>
    <t>M5-5</t>
  </si>
  <si>
    <t>M5-6</t>
  </si>
  <si>
    <t>M5-7</t>
  </si>
  <si>
    <t>M5-19</t>
  </si>
  <si>
    <t>C14:1 (cis-9)</t>
  </si>
  <si>
    <t>M6-1</t>
  </si>
  <si>
    <t>M6-2</t>
  </si>
  <si>
    <t>M6-4</t>
  </si>
  <si>
    <t>M6-7</t>
  </si>
  <si>
    <t>C16:1 (cis-9)</t>
  </si>
  <si>
    <t>Location</t>
  </si>
  <si>
    <t>Deployment Site</t>
  </si>
  <si>
    <t>Latitude</t>
  </si>
  <si>
    <t>Longitude</t>
  </si>
  <si>
    <t>Kerguelen Plateau</t>
  </si>
  <si>
    <t>Depth (m)</t>
  </si>
  <si>
    <t xml:space="preserve">50°38.30’ S </t>
  </si>
  <si>
    <t>72°02.60’ E</t>
  </si>
  <si>
    <t>C27Δ22 (Z)</t>
  </si>
  <si>
    <r>
      <rPr>
        <i/>
        <sz val="11"/>
        <color theme="1"/>
        <rFont val="Times New Roman"/>
      </rPr>
      <t xml:space="preserve"> i</t>
    </r>
    <r>
      <rPr>
        <sz val="11"/>
        <color theme="1"/>
        <rFont val="Times New Roman"/>
      </rPr>
      <t>-C15:0</t>
    </r>
  </si>
  <si>
    <r>
      <rPr>
        <i/>
        <sz val="11"/>
        <color theme="1"/>
        <rFont val="Times New Roman"/>
      </rPr>
      <t>a</t>
    </r>
    <r>
      <rPr>
        <sz val="11"/>
        <color theme="1"/>
        <rFont val="Times New Roman"/>
      </rPr>
      <t>-C15:0</t>
    </r>
  </si>
  <si>
    <r>
      <rPr>
        <i/>
        <sz val="11"/>
        <color theme="1"/>
        <rFont val="Times New Roman"/>
      </rPr>
      <t>i</t>
    </r>
    <r>
      <rPr>
        <sz val="11"/>
        <color theme="1"/>
        <rFont val="Times New Roman"/>
      </rPr>
      <t>-C16:0</t>
    </r>
  </si>
  <si>
    <r>
      <rPr>
        <i/>
        <sz val="11"/>
        <color theme="1"/>
        <rFont val="Times New Roman"/>
      </rPr>
      <t>a</t>
    </r>
    <r>
      <rPr>
        <sz val="11"/>
        <color theme="1"/>
        <rFont val="Times New Roman"/>
      </rPr>
      <t>-C16:0</t>
    </r>
  </si>
  <si>
    <r>
      <rPr>
        <i/>
        <sz val="11"/>
        <color theme="1"/>
        <rFont val="Times New Roman"/>
      </rPr>
      <t>i</t>
    </r>
    <r>
      <rPr>
        <sz val="11"/>
        <color theme="1"/>
        <rFont val="Times New Roman"/>
      </rPr>
      <t>-C17:0</t>
    </r>
  </si>
  <si>
    <r>
      <rPr>
        <i/>
        <sz val="11"/>
        <color theme="1"/>
        <rFont val="Times New Roman"/>
      </rPr>
      <t>a</t>
    </r>
    <r>
      <rPr>
        <sz val="11"/>
        <color theme="1"/>
        <rFont val="Times New Roman"/>
      </rPr>
      <t>-C17:0</t>
    </r>
  </si>
  <si>
    <r>
      <rPr>
        <i/>
        <sz val="11"/>
        <color theme="1"/>
        <rFont val="Times New Roman"/>
      </rPr>
      <t>i</t>
    </r>
    <r>
      <rPr>
        <sz val="11"/>
        <color theme="1"/>
        <rFont val="Times New Roman"/>
      </rPr>
      <t>-C18:0</t>
    </r>
  </si>
  <si>
    <t>Sampling Interval</t>
  </si>
  <si>
    <r>
      <t>Compound flux (ng m</t>
    </r>
    <r>
      <rPr>
        <b/>
        <vertAlign val="superscript"/>
        <sz val="11"/>
        <color theme="1"/>
        <rFont val="Times New Roman"/>
      </rPr>
      <t>2</t>
    </r>
    <r>
      <rPr>
        <b/>
        <sz val="11"/>
        <color theme="1"/>
        <rFont val="Times New Roman"/>
      </rPr>
      <t xml:space="preserve"> d</t>
    </r>
    <r>
      <rPr>
        <b/>
        <vertAlign val="superscript"/>
        <sz val="11"/>
        <color theme="1"/>
        <rFont val="Times New Roman"/>
      </rPr>
      <t>-1</t>
    </r>
    <r>
      <rPr>
        <b/>
        <sz val="11"/>
        <color theme="1"/>
        <rFont val="Times New Roman"/>
      </rPr>
      <t>)</t>
    </r>
  </si>
  <si>
    <t>A3-7_8</t>
  </si>
  <si>
    <r>
      <t>POC flux (mmol m</t>
    </r>
    <r>
      <rPr>
        <b/>
        <vertAlign val="superscript"/>
        <sz val="11"/>
        <color theme="1"/>
        <rFont val="Times New Roman"/>
      </rPr>
      <t>-2</t>
    </r>
    <r>
      <rPr>
        <b/>
        <sz val="11"/>
        <color theme="1"/>
        <rFont val="Times New Roman"/>
      </rPr>
      <t xml:space="preserve"> d</t>
    </r>
    <r>
      <rPr>
        <b/>
        <vertAlign val="superscript"/>
        <sz val="11"/>
        <color theme="1"/>
        <rFont val="Times New Roman"/>
      </rPr>
      <t>-1</t>
    </r>
    <r>
      <rPr>
        <b/>
        <sz val="11"/>
        <color theme="1"/>
        <rFont val="Times New Roman"/>
      </rPr>
      <t>)</t>
    </r>
  </si>
  <si>
    <r>
      <t>Total lipid flux (µg m</t>
    </r>
    <r>
      <rPr>
        <b/>
        <vertAlign val="superscript"/>
        <sz val="11"/>
        <color theme="1"/>
        <rFont val="Times New Roman"/>
      </rPr>
      <t>-2</t>
    </r>
    <r>
      <rPr>
        <b/>
        <sz val="11"/>
        <color theme="1"/>
        <rFont val="Times New Roman"/>
      </rPr>
      <t xml:space="preserve"> d</t>
    </r>
    <r>
      <rPr>
        <b/>
        <vertAlign val="superscript"/>
        <sz val="11"/>
        <color theme="1"/>
        <rFont val="Times New Roman"/>
      </rPr>
      <t>-1</t>
    </r>
    <r>
      <rPr>
        <b/>
        <sz val="11"/>
        <color theme="1"/>
        <rFont val="Times New Roman"/>
      </rPr>
      <t>)</t>
    </r>
  </si>
  <si>
    <r>
      <t>POC flux (g m</t>
    </r>
    <r>
      <rPr>
        <b/>
        <vertAlign val="superscript"/>
        <sz val="11"/>
        <color theme="1"/>
        <rFont val="Times New Roman"/>
      </rPr>
      <t>-2</t>
    </r>
    <r>
      <rPr>
        <b/>
        <sz val="11"/>
        <color theme="1"/>
        <rFont val="Times New Roman"/>
      </rPr>
      <t xml:space="preserve"> d</t>
    </r>
    <r>
      <rPr>
        <b/>
        <vertAlign val="superscript"/>
        <sz val="11"/>
        <color theme="1"/>
        <rFont val="Times New Roman"/>
      </rPr>
      <t>-1</t>
    </r>
    <r>
      <rPr>
        <b/>
        <sz val="11"/>
        <color theme="1"/>
        <rFont val="Times New Roman"/>
      </rPr>
      <t>)</t>
    </r>
  </si>
  <si>
    <r>
      <t>Compound concentration (µg g</t>
    </r>
    <r>
      <rPr>
        <b/>
        <vertAlign val="superscript"/>
        <sz val="11"/>
        <color theme="1"/>
        <rFont val="Times New Roman"/>
      </rPr>
      <t>-1</t>
    </r>
    <r>
      <rPr>
        <b/>
        <sz val="11"/>
        <color theme="1"/>
        <rFont val="Times New Roman"/>
      </rPr>
      <t>)</t>
    </r>
  </si>
  <si>
    <t>Table 1a: A3 Lipid Flux</t>
  </si>
  <si>
    <t>Table 1b: A3 Lipid concentration</t>
  </si>
  <si>
    <t>Table 1c: A3 Relative abundance of different lipid compounds</t>
  </si>
  <si>
    <t>Units</t>
  </si>
  <si>
    <t>days</t>
  </si>
  <si>
    <t>C18:2 (cis-9,12)</t>
  </si>
  <si>
    <t>C18:3 (cis-6,9,12)</t>
  </si>
  <si>
    <t>C20:2 (cis-11,14)</t>
  </si>
  <si>
    <t>C20:3 (cis-11,14,17)</t>
  </si>
  <si>
    <t>C20:4 (cis-5,8,11,14)</t>
  </si>
  <si>
    <t>C20:5 (cis-5,8,11,14,17)</t>
  </si>
  <si>
    <t>C22:2 (cis-13,16)</t>
  </si>
  <si>
    <t>C22:6 (cis-4,7,10,13,16,19)</t>
  </si>
  <si>
    <r>
      <t>mmol m</t>
    </r>
    <r>
      <rPr>
        <b/>
        <vertAlign val="superscript"/>
        <sz val="11"/>
        <color theme="3" tint="0.39997558519241921"/>
        <rFont val="Times New Roman"/>
      </rPr>
      <t>-2</t>
    </r>
  </si>
  <si>
    <r>
      <t>g m</t>
    </r>
    <r>
      <rPr>
        <b/>
        <vertAlign val="superscript"/>
        <sz val="11"/>
        <color theme="3" tint="0.39997558519241921"/>
        <rFont val="Times New Roman"/>
      </rPr>
      <t>-2</t>
    </r>
  </si>
  <si>
    <r>
      <t>mg m</t>
    </r>
    <r>
      <rPr>
        <b/>
        <vertAlign val="superscript"/>
        <sz val="11"/>
        <color theme="3" tint="0.39997558519241921"/>
        <rFont val="Times New Roman"/>
      </rPr>
      <t>-2</t>
    </r>
  </si>
  <si>
    <t>%</t>
  </si>
  <si>
    <r>
      <t>mg g OC</t>
    </r>
    <r>
      <rPr>
        <b/>
        <vertAlign val="superscript"/>
        <sz val="11"/>
        <color theme="3" tint="0.39997558519241921"/>
        <rFont val="Calibri"/>
        <scheme val="minor"/>
      </rPr>
      <t>-1</t>
    </r>
  </si>
  <si>
    <r>
      <t>μg g OC</t>
    </r>
    <r>
      <rPr>
        <b/>
        <vertAlign val="superscript"/>
        <sz val="11"/>
        <color theme="3" tint="0.39997558519241921"/>
        <rFont val="Calibri"/>
        <scheme val="minor"/>
      </rPr>
      <t>-1</t>
    </r>
  </si>
  <si>
    <t>South Georgia</t>
  </si>
  <si>
    <t xml:space="preserve">52°43.40’ S </t>
  </si>
  <si>
    <t>40°08.83’ W</t>
  </si>
  <si>
    <t>Table 2b: P3 Lipid concentration</t>
  </si>
  <si>
    <t>Table 2c: P3 Relative abundance of different lipid compounds</t>
  </si>
  <si>
    <t>Table 2a: P3 Lipid Flux</t>
  </si>
  <si>
    <t>P3-9</t>
  </si>
  <si>
    <t>POC flux (mmol m-2 d-1)</t>
  </si>
  <si>
    <t>POC flux (g m-2 d-1)</t>
  </si>
  <si>
    <t>Total lipid flux (µg m-2 d-1)</t>
  </si>
  <si>
    <t xml:space="preserve">55°11.99’ S </t>
  </si>
  <si>
    <t>41°07.42’ W</t>
  </si>
  <si>
    <t>Table 3a: P2 Lipid Flux</t>
  </si>
  <si>
    <t>Table 3b: P2 Lipid concentration</t>
  </si>
  <si>
    <t>Table 3c: P2 Relative abundance of different lipid compounds</t>
  </si>
  <si>
    <t>P2-5</t>
  </si>
  <si>
    <t>Crozet</t>
  </si>
  <si>
    <t xml:space="preserve">46°00.00’ S </t>
  </si>
  <si>
    <t>56°05.00’ E</t>
  </si>
  <si>
    <t>Table 4c: M5 Relative abundance of different lipid compounds</t>
  </si>
  <si>
    <t>Table 4b: M5 Lipid concentration</t>
  </si>
  <si>
    <t>Table 4a: M5 Lipid Flux</t>
  </si>
  <si>
    <t>M6-6</t>
  </si>
  <si>
    <t xml:space="preserve">49°00.03’ S </t>
  </si>
  <si>
    <t>51°30.59’ E</t>
  </si>
  <si>
    <t>Table 5a: M6 Lipid Flux</t>
  </si>
  <si>
    <t>Table 5b: M6 Lipid concentration</t>
  </si>
  <si>
    <t>Table 4c: M6 Relative abundance of different lipid compounds</t>
  </si>
  <si>
    <t>n.d. (1)</t>
  </si>
  <si>
    <t>n.d. (1) Sample lost upon recovery of sediment trap</t>
  </si>
  <si>
    <t>P2-8</t>
  </si>
  <si>
    <t>P2-11</t>
  </si>
  <si>
    <t>M5-8</t>
  </si>
  <si>
    <t>M5-9</t>
  </si>
  <si>
    <t>M5-10</t>
  </si>
  <si>
    <t>M5-11</t>
  </si>
  <si>
    <t>M5-12</t>
  </si>
  <si>
    <t>M5-13</t>
  </si>
  <si>
    <t>M5-14</t>
  </si>
  <si>
    <t>M5-15</t>
  </si>
  <si>
    <t>M5-16</t>
  </si>
  <si>
    <t>M5-17</t>
  </si>
  <si>
    <t>M5-18</t>
  </si>
  <si>
    <t>n.d. (2)</t>
  </si>
  <si>
    <t>n.d. (3)</t>
  </si>
  <si>
    <t>n.d. (4)</t>
  </si>
  <si>
    <t>n.d. (2) Sample contaminated by fish debris and therefore excluded from lipid extraction and analysis. See Salter et al. 2012 for further details</t>
  </si>
  <si>
    <t>n.d. (3) Too little organic matter for lipid analysis</t>
  </si>
  <si>
    <t>n.d. (4) Too little organic mater for bulk organic carbon analysis</t>
  </si>
  <si>
    <t>Comments</t>
  </si>
  <si>
    <t>See Note 1</t>
  </si>
  <si>
    <t>Note 1: Total deplyoment period was 360 days (See Table 1 in manuscript)</t>
  </si>
  <si>
    <t>See Note 2</t>
  </si>
  <si>
    <t>See Note 3</t>
  </si>
  <si>
    <t>M6-3</t>
  </si>
  <si>
    <t>M6-5</t>
  </si>
  <si>
    <t>M6-8</t>
  </si>
  <si>
    <t>M6-9</t>
  </si>
  <si>
    <t>M6-10</t>
  </si>
  <si>
    <t>M6-11</t>
  </si>
  <si>
    <t>M6-12</t>
  </si>
  <si>
    <t>M6-13</t>
  </si>
  <si>
    <t>M6-14</t>
  </si>
  <si>
    <t>M6-15</t>
  </si>
  <si>
    <t>M6-16</t>
  </si>
  <si>
    <t>M6-17</t>
  </si>
  <si>
    <t>M6-18</t>
  </si>
  <si>
    <t>M6-19</t>
  </si>
  <si>
    <t>M6-20</t>
  </si>
  <si>
    <t>Note 1: Total deplyoment period was 359 days (See Table 1 in manuscript)</t>
  </si>
  <si>
    <r>
      <t>Note 2: Annual POC flux was 40 mmol m</t>
    </r>
    <r>
      <rPr>
        <vertAlign val="superscript"/>
        <sz val="11"/>
        <color theme="1"/>
        <rFont val="Times New Roman"/>
      </rPr>
      <t>-2</t>
    </r>
    <r>
      <rPr>
        <sz val="11"/>
        <color theme="1"/>
        <rFont val="Times New Roman"/>
      </rPr>
      <t xml:space="preserve"> (0.48 g m</t>
    </r>
    <r>
      <rPr>
        <vertAlign val="superscript"/>
        <sz val="11"/>
        <color theme="1"/>
        <rFont val="Times New Roman"/>
      </rPr>
      <t>-2</t>
    </r>
    <r>
      <rPr>
        <sz val="11"/>
        <color theme="1"/>
        <rFont val="Times New Roman"/>
      </rPr>
      <t>), including those samples not analysed for lipids (See Table 1 in manuscript)</t>
    </r>
  </si>
  <si>
    <r>
      <t>Note 2: Annual POC flux was 13 mmol m</t>
    </r>
    <r>
      <rPr>
        <vertAlign val="superscript"/>
        <sz val="11"/>
        <color theme="1"/>
        <rFont val="Times New Roman"/>
      </rPr>
      <t>-2</t>
    </r>
    <r>
      <rPr>
        <sz val="11"/>
        <color theme="1"/>
        <rFont val="Times New Roman"/>
      </rPr>
      <t xml:space="preserve"> (0.16 g m</t>
    </r>
    <r>
      <rPr>
        <vertAlign val="superscript"/>
        <sz val="11"/>
        <color theme="1"/>
        <rFont val="Times New Roman"/>
      </rPr>
      <t>-2</t>
    </r>
    <r>
      <rPr>
        <sz val="11"/>
        <color theme="1"/>
        <rFont val="Times New Roman"/>
      </rPr>
      <t>), including those samples not analysed for lipids (See Table 1 in manuscript)</t>
    </r>
  </si>
  <si>
    <t>Note 4: Excluding sample M6 - B6, which was largely composed of fish debris (See Salter, 2008) the annual flux of organic carbon over the 359 day deployment period</t>
  </si>
  <si>
    <t>is 8.38 mmol m-2.  The samples on which the lipid analysis was conducted corresponds to 7.2 mmol m-2, i.e. 86% of the annual organic matter flux</t>
  </si>
  <si>
    <t>Note 4: Excluding sample M5 - B8, which was largely composed of fish debris (See Salter, 2008) the annual flux of organic carbon over the 360 day deployment period</t>
  </si>
  <si>
    <r>
      <t>is 33.7 mmol m</t>
    </r>
    <r>
      <rPr>
        <vertAlign val="superscript"/>
        <sz val="11"/>
        <color theme="1"/>
        <rFont val="Times New Roman"/>
      </rPr>
      <t>-2</t>
    </r>
    <r>
      <rPr>
        <sz val="11"/>
        <color theme="1"/>
        <rFont val="Times New Roman"/>
      </rPr>
      <t>.  The samples on which the lipid analysis was conducted corresponds to 32.0 mmol m-2, i.e. 95% of the annual organic matter flux</t>
    </r>
  </si>
  <si>
    <t>Note 3: For concentration calculations, POC values integrated over samples lipid measurements were available were used, consistent with Supplementary Tables 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</si>
</sst>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Times New Roman"/>
    </font>
    <font>
      <b/>
      <sz val="11"/>
      <color theme="1"/>
      <name val="Times New Roman"/>
    </font>
    <font>
      <i/>
      <sz val="11"/>
      <color theme="1"/>
      <name val="Times New Roman"/>
    </font>
    <font>
      <b/>
      <vertAlign val="superscript"/>
      <sz val="11"/>
      <color theme="1"/>
      <name val="Times New Roman"/>
    </font>
    <font>
      <sz val="11"/>
      <color rgb="FF000000"/>
      <name val="Times New Roman"/>
    </font>
    <font>
      <b/>
      <sz val="11"/>
      <color theme="3" tint="0.39997558519241921"/>
      <name val="Times New Roman"/>
    </font>
    <font>
      <b/>
      <sz val="11"/>
      <color theme="3" tint="0.39997558519241921"/>
      <name val="Calibri"/>
      <family val="2"/>
      <scheme val="minor"/>
    </font>
    <font>
      <b/>
      <vertAlign val="superscript"/>
      <sz val="11"/>
      <color theme="3" tint="0.39997558519241921"/>
      <name val="Times New Roman"/>
    </font>
    <font>
      <b/>
      <vertAlign val="superscript"/>
      <sz val="11"/>
      <color theme="3" tint="0.39997558519241921"/>
      <name val="Calibri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Times New Roman"/>
    </font>
    <font>
      <vertAlign val="superscript"/>
      <sz val="11"/>
      <color theme="1"/>
      <name val="Times New Roman"/>
    </font>
    <font>
      <b/>
      <sz val="11"/>
      <color theme="0" tint="-0.34998626667073579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Alignment="1"/>
    <xf numFmtId="164" fontId="0" fillId="0" borderId="0" xfId="0" applyNumberFormat="1"/>
    <xf numFmtId="0" fontId="1" fillId="0" borderId="0" xfId="0" applyFont="1"/>
    <xf numFmtId="164" fontId="0" fillId="0" borderId="0" xfId="0" applyNumberFormat="1" applyFont="1"/>
    <xf numFmtId="0" fontId="0" fillId="0" borderId="0" xfId="0" applyBorder="1"/>
    <xf numFmtId="164" fontId="1" fillId="0" borderId="0" xfId="0" applyNumberFormat="1" applyFont="1"/>
    <xf numFmtId="164" fontId="0" fillId="0" borderId="1" xfId="0" applyNumberFormat="1" applyBorder="1"/>
    <xf numFmtId="164" fontId="0" fillId="0" borderId="0" xfId="0" applyNumberFormat="1" applyFill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2" xfId="0" applyFont="1" applyBorder="1" applyAlignment="1">
      <alignment horizontal="right" vertical="center"/>
    </xf>
    <xf numFmtId="14" fontId="5" fillId="0" borderId="0" xfId="0" applyNumberFormat="1" applyFont="1" applyFill="1" applyAlignment="1">
      <alignment horizontal="right" vertical="center"/>
    </xf>
    <xf numFmtId="1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/>
    <xf numFmtId="0" fontId="6" fillId="0" borderId="1" xfId="0" applyFont="1" applyBorder="1"/>
    <xf numFmtId="2" fontId="5" fillId="0" borderId="0" xfId="0" applyNumberFormat="1" applyFont="1"/>
    <xf numFmtId="2" fontId="6" fillId="0" borderId="0" xfId="0" applyNumberFormat="1" applyFont="1"/>
    <xf numFmtId="165" fontId="5" fillId="0" borderId="0" xfId="0" applyNumberFormat="1" applyFont="1" applyAlignment="1"/>
    <xf numFmtId="0" fontId="10" fillId="0" borderId="0" xfId="0" applyFont="1" applyBorder="1" applyAlignment="1">
      <alignment horizontal="center" vertical="center"/>
    </xf>
    <xf numFmtId="164" fontId="11" fillId="0" borderId="0" xfId="0" applyNumberFormat="1" applyFont="1"/>
    <xf numFmtId="0" fontId="11" fillId="0" borderId="0" xfId="0" applyFont="1"/>
    <xf numFmtId="14" fontId="10" fillId="0" borderId="0" xfId="0" applyNumberFormat="1" applyFont="1" applyFill="1" applyBorder="1" applyAlignment="1">
      <alignment horizontal="right" vertical="center"/>
    </xf>
    <xf numFmtId="0" fontId="10" fillId="0" borderId="0" xfId="0" applyFont="1"/>
    <xf numFmtId="164" fontId="10" fillId="0" borderId="0" xfId="0" applyNumberFormat="1" applyFont="1"/>
    <xf numFmtId="2" fontId="10" fillId="0" borderId="0" xfId="0" applyNumberFormat="1" applyFont="1"/>
    <xf numFmtId="1" fontId="10" fillId="0" borderId="0" xfId="0" applyNumberFormat="1" applyFont="1"/>
    <xf numFmtId="164" fontId="11" fillId="0" borderId="0" xfId="0" applyNumberFormat="1" applyFont="1" applyFill="1"/>
    <xf numFmtId="164" fontId="11" fillId="0" borderId="0" xfId="0" applyNumberFormat="1" applyFont="1" applyFill="1" applyAlignment="1">
      <alignment horizontal="right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5" fontId="10" fillId="0" borderId="0" xfId="0" applyNumberFormat="1" applyFont="1"/>
    <xf numFmtId="164" fontId="10" fillId="0" borderId="0" xfId="0" applyNumberFormat="1" applyFont="1" applyBorder="1"/>
    <xf numFmtId="164" fontId="11" fillId="0" borderId="0" xfId="0" applyNumberFormat="1" applyFont="1" applyAlignment="1">
      <alignment horizontal="center"/>
    </xf>
    <xf numFmtId="165" fontId="11" fillId="0" borderId="0" xfId="0" applyNumberFormat="1" applyFont="1"/>
    <xf numFmtId="2" fontId="0" fillId="0" borderId="0" xfId="0" applyNumberFormat="1" applyAlignment="1">
      <alignment horizontal="right"/>
    </xf>
    <xf numFmtId="0" fontId="9" fillId="0" borderId="2" xfId="0" applyFont="1" applyBorder="1" applyAlignment="1">
      <alignment horizontal="right" vertical="center"/>
    </xf>
    <xf numFmtId="0" fontId="15" fillId="0" borderId="0" xfId="0" applyFont="1"/>
    <xf numFmtId="164" fontId="6" fillId="0" borderId="0" xfId="0" applyNumberFormat="1" applyFont="1"/>
    <xf numFmtId="0" fontId="10" fillId="0" borderId="0" xfId="0" applyFont="1" applyBorder="1" applyAlignment="1">
      <alignment horizontal="left" vertical="center"/>
    </xf>
    <xf numFmtId="14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1" fontId="10" fillId="0" borderId="0" xfId="0" applyNumberFormat="1" applyFont="1" applyAlignment="1">
      <alignment horizontal="right"/>
    </xf>
    <xf numFmtId="166" fontId="11" fillId="0" borderId="0" xfId="0" applyNumberFormat="1" applyFont="1" applyFill="1"/>
    <xf numFmtId="0" fontId="16" fillId="0" borderId="0" xfId="0" applyFont="1" applyAlignment="1">
      <alignment horizontal="right"/>
    </xf>
    <xf numFmtId="0" fontId="17" fillId="0" borderId="2" xfId="0" applyFont="1" applyBorder="1" applyAlignment="1">
      <alignment horizontal="right" vertical="center"/>
    </xf>
    <xf numFmtId="0" fontId="6" fillId="0" borderId="4" xfId="0" applyFont="1" applyBorder="1"/>
    <xf numFmtId="0" fontId="5" fillId="0" borderId="5" xfId="0" applyFont="1" applyBorder="1" applyAlignment="1">
      <alignment horizontal="right" vertical="center"/>
    </xf>
    <xf numFmtId="0" fontId="6" fillId="0" borderId="3" xfId="0" applyFont="1" applyBorder="1"/>
    <xf numFmtId="14" fontId="17" fillId="0" borderId="0" xfId="0" applyNumberFormat="1" applyFont="1" applyFill="1" applyBorder="1" applyAlignment="1">
      <alignment horizontal="right" vertical="center"/>
    </xf>
    <xf numFmtId="14" fontId="5" fillId="0" borderId="6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17" fillId="0" borderId="0" xfId="0" applyFont="1" applyBorder="1" applyAlignment="1">
      <alignment horizontal="right"/>
    </xf>
    <xf numFmtId="0" fontId="5" fillId="0" borderId="6" xfId="0" applyFont="1" applyBorder="1"/>
    <xf numFmtId="2" fontId="5" fillId="0" borderId="0" xfId="0" applyNumberFormat="1" applyFont="1" applyBorder="1"/>
    <xf numFmtId="2" fontId="17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6" xfId="0" applyNumberFormat="1" applyFont="1" applyBorder="1"/>
    <xf numFmtId="165" fontId="5" fillId="0" borderId="0" xfId="0" applyNumberFormat="1" applyFont="1" applyBorder="1" applyAlignment="1"/>
    <xf numFmtId="165" fontId="5" fillId="0" borderId="6" xfId="0" applyNumberFormat="1" applyFont="1" applyBorder="1" applyAlignment="1"/>
    <xf numFmtId="164" fontId="5" fillId="0" borderId="0" xfId="0" applyNumberFormat="1" applyFont="1" applyBorder="1"/>
    <xf numFmtId="164" fontId="5" fillId="0" borderId="6" xfId="0" applyNumberFormat="1" applyFont="1" applyBorder="1"/>
    <xf numFmtId="0" fontId="16" fillId="0" borderId="0" xfId="0" applyFont="1" applyBorder="1" applyAlignment="1">
      <alignment horizontal="right"/>
    </xf>
    <xf numFmtId="0" fontId="0" fillId="0" borderId="6" xfId="0" applyBorder="1"/>
    <xf numFmtId="0" fontId="5" fillId="0" borderId="3" xfId="0" applyFont="1" applyBorder="1"/>
    <xf numFmtId="164" fontId="0" fillId="0" borderId="0" xfId="0" applyNumberFormat="1" applyBorder="1"/>
    <xf numFmtId="164" fontId="0" fillId="0" borderId="6" xfId="0" applyNumberFormat="1" applyBorder="1"/>
    <xf numFmtId="164" fontId="1" fillId="0" borderId="0" xfId="0" applyNumberFormat="1" applyFont="1" applyBorder="1"/>
    <xf numFmtId="164" fontId="1" fillId="0" borderId="6" xfId="0" applyNumberFormat="1" applyFont="1" applyBorder="1"/>
    <xf numFmtId="0" fontId="6" fillId="0" borderId="7" xfId="0" applyFont="1" applyBorder="1"/>
    <xf numFmtId="164" fontId="1" fillId="0" borderId="1" xfId="0" applyNumberFormat="1" applyFont="1" applyBorder="1"/>
    <xf numFmtId="2" fontId="17" fillId="0" borderId="1" xfId="0" applyNumberFormat="1" applyFont="1" applyBorder="1" applyAlignment="1">
      <alignment horizontal="right"/>
    </xf>
    <xf numFmtId="164" fontId="1" fillId="0" borderId="8" xfId="0" applyNumberFormat="1" applyFont="1" applyBorder="1"/>
    <xf numFmtId="2" fontId="10" fillId="0" borderId="0" xfId="0" applyNumberFormat="1" applyFont="1" applyFill="1" applyBorder="1" applyAlignment="1">
      <alignment horizontal="right" vertical="center"/>
    </xf>
    <xf numFmtId="0" fontId="17" fillId="0" borderId="0" xfId="0" applyFont="1" applyBorder="1"/>
    <xf numFmtId="2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9" fillId="0" borderId="5" xfId="0" applyFont="1" applyBorder="1" applyAlignment="1">
      <alignment horizontal="right" vertical="center"/>
    </xf>
    <xf numFmtId="14" fontId="9" fillId="0" borderId="0" xfId="0" applyNumberFormat="1" applyFont="1" applyBorder="1" applyAlignment="1">
      <alignment horizontal="right" vertical="center"/>
    </xf>
    <xf numFmtId="14" fontId="9" fillId="0" borderId="6" xfId="0" applyNumberFormat="1" applyFont="1" applyBorder="1" applyAlignment="1">
      <alignment horizontal="right" vertical="center"/>
    </xf>
    <xf numFmtId="0" fontId="9" fillId="0" borderId="0" xfId="0" applyFont="1" applyBorder="1"/>
    <xf numFmtId="0" fontId="9" fillId="0" borderId="6" xfId="0" applyFont="1" applyBorder="1"/>
    <xf numFmtId="2" fontId="9" fillId="0" borderId="0" xfId="0" applyNumberFormat="1" applyFont="1" applyBorder="1"/>
    <xf numFmtId="2" fontId="14" fillId="0" borderId="6" xfId="0" applyNumberFormat="1" applyFont="1" applyBorder="1" applyAlignment="1">
      <alignment horizontal="right"/>
    </xf>
    <xf numFmtId="165" fontId="9" fillId="0" borderId="0" xfId="0" applyNumberFormat="1" applyFont="1" applyBorder="1"/>
    <xf numFmtId="165" fontId="9" fillId="0" borderId="6" xfId="0" applyNumberFormat="1" applyFont="1" applyBorder="1"/>
    <xf numFmtId="164" fontId="9" fillId="0" borderId="0" xfId="0" applyNumberFormat="1" applyFont="1" applyBorder="1"/>
    <xf numFmtId="164" fontId="9" fillId="0" borderId="6" xfId="0" applyNumberFormat="1" applyFont="1" applyBorder="1"/>
    <xf numFmtId="2" fontId="6" fillId="0" borderId="1" xfId="0" applyNumberFormat="1" applyFont="1" applyBorder="1"/>
    <xf numFmtId="2" fontId="6" fillId="0" borderId="8" xfId="0" applyNumberFormat="1" applyFont="1" applyBorder="1"/>
    <xf numFmtId="1" fontId="1" fillId="0" borderId="0" xfId="0" applyNumberFormat="1" applyFont="1" applyBorder="1"/>
    <xf numFmtId="1" fontId="1" fillId="0" borderId="6" xfId="0" applyNumberFormat="1" applyFont="1" applyBorder="1"/>
    <xf numFmtId="0" fontId="11" fillId="0" borderId="6" xfId="0" applyFont="1" applyBorder="1"/>
    <xf numFmtId="0" fontId="14" fillId="0" borderId="0" xfId="0" applyFont="1"/>
    <xf numFmtId="1" fontId="5" fillId="0" borderId="0" xfId="0" applyNumberFormat="1" applyFont="1" applyBorder="1"/>
    <xf numFmtId="1" fontId="5" fillId="0" borderId="6" xfId="0" applyNumberFormat="1" applyFont="1" applyBorder="1"/>
    <xf numFmtId="164" fontId="0" fillId="0" borderId="6" xfId="0" applyNumberFormat="1" applyFill="1" applyBorder="1"/>
    <xf numFmtId="164" fontId="0" fillId="0" borderId="0" xfId="0" applyNumberFormat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164" fontId="0" fillId="0" borderId="8" xfId="0" applyNumberFormat="1" applyBorder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5" fontId="10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2" fontId="6" fillId="0" borderId="0" xfId="0" applyNumberFormat="1" applyFont="1" applyBorder="1"/>
    <xf numFmtId="2" fontId="6" fillId="0" borderId="6" xfId="0" applyNumberFormat="1" applyFont="1" applyBorder="1"/>
    <xf numFmtId="2" fontId="0" fillId="0" borderId="0" xfId="0" applyNumberFormat="1" applyBorder="1"/>
    <xf numFmtId="2" fontId="0" fillId="0" borderId="6" xfId="0" applyNumberFormat="1" applyBorder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/>
    <xf numFmtId="164" fontId="10" fillId="0" borderId="0" xfId="0" applyNumberFormat="1" applyFont="1" applyAlignment="1"/>
    <xf numFmtId="0" fontId="16" fillId="0" borderId="0" xfId="0" applyFont="1"/>
    <xf numFmtId="165" fontId="17" fillId="0" borderId="0" xfId="0" applyNumberFormat="1" applyFont="1" applyBorder="1"/>
    <xf numFmtId="164" fontId="17" fillId="0" borderId="0" xfId="0" applyNumberFormat="1" applyFont="1" applyBorder="1" applyAlignment="1">
      <alignment horizontal="right"/>
    </xf>
    <xf numFmtId="2" fontId="5" fillId="0" borderId="6" xfId="0" applyNumberFormat="1" applyFont="1" applyBorder="1" applyAlignment="1">
      <alignment horizontal="right"/>
    </xf>
    <xf numFmtId="2" fontId="1" fillId="0" borderId="0" xfId="0" applyNumberFormat="1" applyFont="1" applyBorder="1"/>
    <xf numFmtId="2" fontId="1" fillId="0" borderId="6" xfId="0" applyNumberFormat="1" applyFont="1" applyBorder="1"/>
    <xf numFmtId="164" fontId="17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2" fontId="5" fillId="0" borderId="8" xfId="0" applyNumberFormat="1" applyFont="1" applyBorder="1"/>
    <xf numFmtId="0" fontId="5" fillId="0" borderId="0" xfId="0" applyFont="1" applyFill="1" applyBorder="1"/>
    <xf numFmtId="14" fontId="5" fillId="0" borderId="0" xfId="0" applyNumberFormat="1" applyFont="1" applyBorder="1" applyAlignment="1">
      <alignment horizontal="right"/>
    </xf>
    <xf numFmtId="14" fontId="5" fillId="0" borderId="6" xfId="0" applyNumberFormat="1" applyFon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4" fontId="10" fillId="0" borderId="6" xfId="0" applyNumberFormat="1" applyFont="1" applyFill="1" applyBorder="1" applyAlignment="1">
      <alignment horizontal="right" vertical="center"/>
    </xf>
    <xf numFmtId="0" fontId="10" fillId="0" borderId="6" xfId="0" applyFont="1" applyBorder="1"/>
    <xf numFmtId="2" fontId="0" fillId="0" borderId="0" xfId="0" applyNumberFormat="1" applyBorder="1" applyAlignment="1">
      <alignment horizontal="right"/>
    </xf>
    <xf numFmtId="164" fontId="10" fillId="0" borderId="6" xfId="0" applyNumberFormat="1" applyFont="1" applyBorder="1"/>
    <xf numFmtId="164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/>
    <xf numFmtId="164" fontId="11" fillId="0" borderId="6" xfId="0" applyNumberFormat="1" applyFont="1" applyBorder="1"/>
    <xf numFmtId="165" fontId="11" fillId="0" borderId="0" xfId="0" applyNumberFormat="1" applyFont="1" applyBorder="1"/>
    <xf numFmtId="0" fontId="11" fillId="0" borderId="0" xfId="0" applyFont="1" applyBorder="1"/>
    <xf numFmtId="164" fontId="11" fillId="0" borderId="1" xfId="0" applyNumberFormat="1" applyFont="1" applyBorder="1"/>
    <xf numFmtId="0" fontId="11" fillId="0" borderId="8" xfId="0" applyFont="1" applyBorder="1"/>
    <xf numFmtId="0" fontId="19" fillId="0" borderId="0" xfId="0" applyFont="1"/>
    <xf numFmtId="0" fontId="17" fillId="0" borderId="5" xfId="0" applyFont="1" applyBorder="1" applyAlignment="1">
      <alignment horizontal="right" vertical="center"/>
    </xf>
    <xf numFmtId="14" fontId="17" fillId="0" borderId="0" xfId="0" applyNumberFormat="1" applyFont="1" applyBorder="1" applyAlignment="1">
      <alignment horizontal="right"/>
    </xf>
    <xf numFmtId="14" fontId="17" fillId="0" borderId="6" xfId="0" applyNumberFormat="1" applyFont="1" applyBorder="1" applyAlignment="1">
      <alignment horizontal="right"/>
    </xf>
    <xf numFmtId="0" fontId="17" fillId="0" borderId="6" xfId="0" applyFont="1" applyBorder="1"/>
    <xf numFmtId="165" fontId="17" fillId="0" borderId="0" xfId="0" applyNumberFormat="1" applyFont="1" applyBorder="1" applyAlignment="1">
      <alignment horizontal="right"/>
    </xf>
    <xf numFmtId="165" fontId="17" fillId="0" borderId="6" xfId="0" applyNumberFormat="1" applyFont="1" applyBorder="1" applyAlignment="1">
      <alignment horizontal="right"/>
    </xf>
    <xf numFmtId="165" fontId="17" fillId="0" borderId="0" xfId="0" applyNumberFormat="1" applyFont="1" applyBorder="1" applyAlignment="1"/>
    <xf numFmtId="165" fontId="17" fillId="0" borderId="6" xfId="0" applyNumberFormat="1" applyFont="1" applyBorder="1" applyAlignment="1"/>
    <xf numFmtId="164" fontId="17" fillId="0" borderId="6" xfId="0" applyNumberFormat="1" applyFont="1" applyBorder="1" applyAlignment="1">
      <alignment horizontal="right"/>
    </xf>
    <xf numFmtId="164" fontId="17" fillId="0" borderId="8" xfId="0" applyNumberFormat="1" applyFont="1" applyBorder="1" applyAlignment="1">
      <alignment horizontal="right"/>
    </xf>
    <xf numFmtId="0" fontId="16" fillId="0" borderId="0" xfId="0" applyFont="1" applyBorder="1"/>
  </cellXfs>
  <cellStyles count="12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8"/>
  <sheetViews>
    <sheetView tabSelected="1" zoomScale="115" zoomScaleNormal="115" zoomScalePageLayoutView="115" workbookViewId="0">
      <selection activeCell="G17" sqref="G17"/>
    </sheetView>
  </sheetViews>
  <sheetFormatPr baseColWidth="10" defaultRowHeight="14" x14ac:dyDescent="0"/>
  <cols>
    <col min="1" max="1" width="10.83203125" style="9"/>
    <col min="2" max="2" width="24.6640625" customWidth="1"/>
    <col min="3" max="8" width="11" bestFit="1" customWidth="1"/>
    <col min="9" max="9" width="12" bestFit="1" customWidth="1"/>
    <col min="10" max="10" width="11" bestFit="1" customWidth="1"/>
    <col min="11" max="11" width="11" customWidth="1"/>
    <col min="14" max="14" width="28.1640625" customWidth="1"/>
    <col min="23" max="24" width="10.83203125" style="107"/>
    <col min="25" max="25" width="10.83203125" style="23"/>
    <col min="26" max="26" width="20.6640625" customWidth="1"/>
    <col min="35" max="35" width="12" style="23" bestFit="1" customWidth="1"/>
  </cols>
  <sheetData>
    <row r="1" spans="2:36">
      <c r="B1" s="11" t="s">
        <v>147</v>
      </c>
      <c r="C1" s="11" t="s">
        <v>151</v>
      </c>
      <c r="D1" s="12"/>
      <c r="K1" s="23"/>
      <c r="L1" s="23"/>
      <c r="M1" s="23"/>
      <c r="N1" s="11" t="s">
        <v>147</v>
      </c>
      <c r="O1" s="11" t="s">
        <v>151</v>
      </c>
      <c r="P1" s="12"/>
      <c r="Z1" s="11" t="s">
        <v>147</v>
      </c>
      <c r="AA1" s="11" t="s">
        <v>151</v>
      </c>
      <c r="AB1" s="12"/>
      <c r="AC1" s="10"/>
      <c r="AD1" s="10"/>
      <c r="AE1" s="10"/>
      <c r="AF1" s="10"/>
      <c r="AG1" s="10"/>
      <c r="AH1" s="10"/>
    </row>
    <row r="2" spans="2:36">
      <c r="B2" s="11" t="s">
        <v>148</v>
      </c>
      <c r="C2" s="11" t="s">
        <v>40</v>
      </c>
      <c r="D2" s="12"/>
      <c r="K2" s="23"/>
      <c r="L2" s="23"/>
      <c r="M2" s="23"/>
      <c r="N2" s="11" t="s">
        <v>148</v>
      </c>
      <c r="O2" s="11" t="s">
        <v>40</v>
      </c>
      <c r="P2" s="12"/>
      <c r="Z2" s="11" t="s">
        <v>148</v>
      </c>
      <c r="AA2" s="11" t="s">
        <v>40</v>
      </c>
      <c r="AB2" s="12"/>
      <c r="AC2" s="10"/>
      <c r="AD2" s="10"/>
      <c r="AE2" s="10"/>
      <c r="AF2" s="10"/>
      <c r="AG2" s="10"/>
      <c r="AH2" s="10"/>
    </row>
    <row r="3" spans="2:36">
      <c r="B3" s="11" t="s">
        <v>152</v>
      </c>
      <c r="C3" s="11">
        <v>289</v>
      </c>
      <c r="D3" s="12"/>
      <c r="K3" s="23"/>
      <c r="L3" s="23"/>
      <c r="M3" s="23"/>
      <c r="N3" s="11" t="s">
        <v>152</v>
      </c>
      <c r="O3" s="11">
        <v>289</v>
      </c>
      <c r="P3" s="12"/>
      <c r="Z3" s="11" t="s">
        <v>152</v>
      </c>
      <c r="AA3" s="11">
        <v>289</v>
      </c>
      <c r="AB3" s="12"/>
      <c r="AC3" s="10"/>
      <c r="AD3" s="10"/>
    </row>
    <row r="4" spans="2:36">
      <c r="B4" s="11" t="s">
        <v>149</v>
      </c>
      <c r="C4" s="11" t="s">
        <v>153</v>
      </c>
      <c r="D4" s="12"/>
      <c r="K4" s="23"/>
      <c r="L4" s="23"/>
      <c r="M4" s="23"/>
      <c r="N4" s="11" t="s">
        <v>149</v>
      </c>
      <c r="O4" s="11" t="s">
        <v>153</v>
      </c>
      <c r="P4" s="12"/>
      <c r="Z4" s="11" t="s">
        <v>149</v>
      </c>
      <c r="AA4" s="11" t="s">
        <v>153</v>
      </c>
      <c r="AB4" s="12"/>
      <c r="AC4" s="10"/>
      <c r="AD4" s="10"/>
    </row>
    <row r="5" spans="2:36">
      <c r="B5" s="11" t="s">
        <v>150</v>
      </c>
      <c r="C5" s="11" t="s">
        <v>154</v>
      </c>
      <c r="D5" s="12"/>
      <c r="K5" s="23"/>
      <c r="L5" s="23"/>
      <c r="M5" s="23"/>
      <c r="N5" s="11" t="s">
        <v>150</v>
      </c>
      <c r="O5" s="11" t="s">
        <v>154</v>
      </c>
      <c r="P5" s="12"/>
      <c r="Z5" s="11" t="s">
        <v>150</v>
      </c>
      <c r="AA5" s="11" t="s">
        <v>154</v>
      </c>
      <c r="AB5" s="12"/>
      <c r="AC5" s="10"/>
      <c r="AD5" s="10"/>
    </row>
    <row r="6" spans="2:36">
      <c r="B6" s="11"/>
      <c r="C6" s="11"/>
      <c r="D6" s="12"/>
      <c r="K6" s="23"/>
      <c r="L6" s="23"/>
      <c r="M6" s="23"/>
      <c r="N6" s="11"/>
      <c r="O6" s="11"/>
      <c r="P6" s="12"/>
      <c r="Z6" s="11"/>
      <c r="AA6" s="11"/>
      <c r="AB6" s="12"/>
      <c r="AC6" s="10"/>
      <c r="AD6" s="10"/>
    </row>
    <row r="7" spans="2:36">
      <c r="B7" s="11" t="s">
        <v>170</v>
      </c>
      <c r="C7" s="11"/>
      <c r="D7" s="12"/>
      <c r="K7" s="23"/>
      <c r="L7" s="23"/>
      <c r="M7" s="23"/>
      <c r="N7" s="11" t="s">
        <v>171</v>
      </c>
      <c r="O7" s="11"/>
      <c r="P7" s="12"/>
      <c r="Z7" s="11" t="s">
        <v>172</v>
      </c>
      <c r="AA7" s="11"/>
      <c r="AB7" s="12"/>
      <c r="AC7" s="10"/>
      <c r="AD7" s="10"/>
    </row>
    <row r="8" spans="2:36">
      <c r="K8" s="23"/>
      <c r="L8" s="23"/>
      <c r="M8" s="23"/>
      <c r="Z8" s="10"/>
      <c r="AA8" s="10"/>
      <c r="AB8" s="10"/>
      <c r="AC8" s="10"/>
      <c r="AD8" s="10"/>
      <c r="AE8" s="10"/>
      <c r="AF8" s="10"/>
      <c r="AG8" s="10"/>
      <c r="AH8" s="10"/>
    </row>
    <row r="9" spans="2:36" ht="17" customHeight="1">
      <c r="B9" s="53" t="s">
        <v>73</v>
      </c>
      <c r="C9" s="13" t="s">
        <v>74</v>
      </c>
      <c r="D9" s="13" t="s">
        <v>11</v>
      </c>
      <c r="E9" s="13" t="s">
        <v>75</v>
      </c>
      <c r="F9" s="13" t="s">
        <v>165</v>
      </c>
      <c r="G9" s="13" t="s">
        <v>12</v>
      </c>
      <c r="H9" s="13" t="s">
        <v>13</v>
      </c>
      <c r="I9" s="13" t="s">
        <v>14</v>
      </c>
      <c r="J9" s="54" t="s">
        <v>15</v>
      </c>
      <c r="K9" s="21" t="s">
        <v>70</v>
      </c>
      <c r="L9" s="21" t="s">
        <v>173</v>
      </c>
      <c r="M9" s="21"/>
      <c r="N9" s="53" t="s">
        <v>73</v>
      </c>
      <c r="O9" s="13" t="s">
        <v>74</v>
      </c>
      <c r="P9" s="13" t="s">
        <v>11</v>
      </c>
      <c r="Q9" s="13" t="s">
        <v>75</v>
      </c>
      <c r="R9" s="13" t="s">
        <v>165</v>
      </c>
      <c r="S9" s="13" t="s">
        <v>12</v>
      </c>
      <c r="T9" s="13" t="s">
        <v>13</v>
      </c>
      <c r="U9" s="13" t="s">
        <v>14</v>
      </c>
      <c r="V9" s="54" t="s">
        <v>15</v>
      </c>
      <c r="W9" s="32" t="s">
        <v>70</v>
      </c>
      <c r="X9" s="32" t="s">
        <v>173</v>
      </c>
      <c r="Y9" s="32"/>
      <c r="Z9" s="53" t="s">
        <v>73</v>
      </c>
      <c r="AA9" s="13" t="s">
        <v>74</v>
      </c>
      <c r="AB9" s="13" t="s">
        <v>11</v>
      </c>
      <c r="AC9" s="13" t="s">
        <v>75</v>
      </c>
      <c r="AD9" s="13" t="s">
        <v>76</v>
      </c>
      <c r="AE9" s="13" t="s">
        <v>12</v>
      </c>
      <c r="AF9" s="13" t="s">
        <v>13</v>
      </c>
      <c r="AG9" s="13" t="s">
        <v>14</v>
      </c>
      <c r="AH9" s="54" t="s">
        <v>15</v>
      </c>
      <c r="AI9" s="117" t="s">
        <v>70</v>
      </c>
      <c r="AJ9" s="117" t="s">
        <v>173</v>
      </c>
    </row>
    <row r="10" spans="2:36" ht="17" customHeight="1">
      <c r="B10" s="55" t="s">
        <v>9</v>
      </c>
      <c r="C10" s="15">
        <v>40837</v>
      </c>
      <c r="D10" s="15">
        <v>40879</v>
      </c>
      <c r="E10" s="15">
        <v>40889</v>
      </c>
      <c r="F10" s="15">
        <v>41265</v>
      </c>
      <c r="G10" s="15">
        <v>40933</v>
      </c>
      <c r="H10" s="15">
        <v>40947</v>
      </c>
      <c r="I10" s="15">
        <v>40961</v>
      </c>
      <c r="J10" s="57">
        <v>41060</v>
      </c>
      <c r="K10" s="24"/>
      <c r="L10" s="24"/>
      <c r="M10" s="24"/>
      <c r="N10" s="55" t="s">
        <v>9</v>
      </c>
      <c r="O10" s="15">
        <v>40837</v>
      </c>
      <c r="P10" s="15">
        <v>40879</v>
      </c>
      <c r="Q10" s="15">
        <v>40889</v>
      </c>
      <c r="R10" s="15">
        <v>41265</v>
      </c>
      <c r="S10" s="15">
        <v>40933</v>
      </c>
      <c r="T10" s="15">
        <v>40947</v>
      </c>
      <c r="U10" s="15">
        <v>40961</v>
      </c>
      <c r="V10" s="57">
        <v>41060</v>
      </c>
      <c r="W10" s="24"/>
      <c r="X10" s="24"/>
      <c r="Y10" s="24"/>
      <c r="Z10" s="55" t="s">
        <v>9</v>
      </c>
      <c r="AA10" s="15">
        <v>40837</v>
      </c>
      <c r="AB10" s="15">
        <v>40879</v>
      </c>
      <c r="AC10" s="15">
        <v>40889</v>
      </c>
      <c r="AD10" s="15">
        <v>41265</v>
      </c>
      <c r="AE10" s="15">
        <v>40929</v>
      </c>
      <c r="AF10" s="15">
        <v>40947</v>
      </c>
      <c r="AG10" s="15">
        <v>40961</v>
      </c>
      <c r="AH10" s="57">
        <v>41060</v>
      </c>
      <c r="AI10" s="118"/>
      <c r="AJ10" s="1"/>
    </row>
    <row r="11" spans="2:36" ht="17" customHeight="1">
      <c r="B11" s="55" t="s">
        <v>10</v>
      </c>
      <c r="C11" s="15">
        <v>40879</v>
      </c>
      <c r="D11" s="15">
        <v>40889</v>
      </c>
      <c r="E11" s="15">
        <v>40909</v>
      </c>
      <c r="F11" s="15">
        <v>40933</v>
      </c>
      <c r="G11" s="15">
        <v>40947</v>
      </c>
      <c r="H11" s="15">
        <v>40961</v>
      </c>
      <c r="I11" s="15">
        <v>41060</v>
      </c>
      <c r="J11" s="57">
        <v>41159</v>
      </c>
      <c r="K11" s="24"/>
      <c r="L11" s="24"/>
      <c r="M11" s="24"/>
      <c r="N11" s="55" t="s">
        <v>10</v>
      </c>
      <c r="O11" s="15">
        <v>40879</v>
      </c>
      <c r="P11" s="15">
        <v>40889</v>
      </c>
      <c r="Q11" s="15">
        <v>40909</v>
      </c>
      <c r="R11" s="15">
        <v>40933</v>
      </c>
      <c r="S11" s="15">
        <v>40947</v>
      </c>
      <c r="T11" s="15">
        <v>40961</v>
      </c>
      <c r="U11" s="15">
        <v>41060</v>
      </c>
      <c r="V11" s="57">
        <v>41159</v>
      </c>
      <c r="W11" s="24"/>
      <c r="X11" s="24"/>
      <c r="Y11" s="24"/>
      <c r="Z11" s="55" t="s">
        <v>10</v>
      </c>
      <c r="AA11" s="15">
        <v>40879</v>
      </c>
      <c r="AB11" s="15">
        <v>40889</v>
      </c>
      <c r="AC11" s="15">
        <v>40909</v>
      </c>
      <c r="AD11" s="15">
        <v>40947</v>
      </c>
      <c r="AE11" s="15">
        <v>40947</v>
      </c>
      <c r="AF11" s="15">
        <v>40961</v>
      </c>
      <c r="AG11" s="15">
        <v>41060</v>
      </c>
      <c r="AH11" s="57">
        <v>41159</v>
      </c>
      <c r="AI11" s="118"/>
      <c r="AJ11" s="1"/>
    </row>
    <row r="12" spans="2:36" ht="17" customHeight="1">
      <c r="B12" s="55" t="s">
        <v>163</v>
      </c>
      <c r="C12" s="58">
        <v>42</v>
      </c>
      <c r="D12" s="58">
        <v>10</v>
      </c>
      <c r="E12" s="58">
        <v>20</v>
      </c>
      <c r="F12" s="58">
        <v>24</v>
      </c>
      <c r="G12" s="58">
        <v>14</v>
      </c>
      <c r="H12" s="58">
        <v>14</v>
      </c>
      <c r="I12" s="58">
        <v>99</v>
      </c>
      <c r="J12" s="60">
        <v>99</v>
      </c>
      <c r="K12" s="25">
        <v>322</v>
      </c>
      <c r="L12" s="25" t="s">
        <v>174</v>
      </c>
      <c r="M12" s="25"/>
      <c r="N12" s="55" t="s">
        <v>163</v>
      </c>
      <c r="O12" s="58">
        <v>42</v>
      </c>
      <c r="P12" s="58">
        <v>10</v>
      </c>
      <c r="Q12" s="58">
        <v>20</v>
      </c>
      <c r="R12" s="58">
        <v>24</v>
      </c>
      <c r="S12" s="58">
        <v>14</v>
      </c>
      <c r="T12" s="58">
        <v>14</v>
      </c>
      <c r="U12" s="58">
        <v>99</v>
      </c>
      <c r="V12" s="60">
        <v>99</v>
      </c>
      <c r="W12" s="108"/>
      <c r="X12" s="108"/>
      <c r="Y12" s="25"/>
      <c r="Z12" s="55" t="s">
        <v>163</v>
      </c>
      <c r="AA12" s="58">
        <v>42</v>
      </c>
      <c r="AB12" s="58">
        <v>10</v>
      </c>
      <c r="AC12" s="58">
        <v>20</v>
      </c>
      <c r="AD12" s="58">
        <v>24</v>
      </c>
      <c r="AE12" s="58">
        <v>14</v>
      </c>
      <c r="AF12" s="58">
        <v>14</v>
      </c>
      <c r="AG12" s="58">
        <v>99</v>
      </c>
      <c r="AH12" s="60">
        <v>99</v>
      </c>
      <c r="AI12" s="118"/>
      <c r="AJ12" s="1"/>
    </row>
    <row r="13" spans="2:36" ht="17" customHeight="1">
      <c r="B13" s="55" t="s">
        <v>166</v>
      </c>
      <c r="C13" s="58">
        <v>0.15</v>
      </c>
      <c r="D13" s="58">
        <v>1.6</v>
      </c>
      <c r="E13" s="58">
        <v>0.43</v>
      </c>
      <c r="F13" s="58">
        <v>0.37</v>
      </c>
      <c r="G13" s="58">
        <v>1.47</v>
      </c>
      <c r="H13" s="58">
        <v>0.55000000000000004</v>
      </c>
      <c r="I13" s="58">
        <v>0.27</v>
      </c>
      <c r="J13" s="60">
        <v>0.04</v>
      </c>
      <c r="K13" s="26">
        <v>98.75</v>
      </c>
      <c r="L13" s="25" t="s">
        <v>183</v>
      </c>
      <c r="M13" s="25"/>
      <c r="N13" s="55" t="s">
        <v>166</v>
      </c>
      <c r="O13" s="58">
        <v>0.15</v>
      </c>
      <c r="P13" s="58">
        <v>1.6</v>
      </c>
      <c r="Q13" s="58">
        <v>0.43</v>
      </c>
      <c r="R13" s="58">
        <v>0.37</v>
      </c>
      <c r="S13" s="58">
        <v>1.47</v>
      </c>
      <c r="T13" s="58">
        <v>0.55000000000000004</v>
      </c>
      <c r="U13" s="58">
        <v>0.27</v>
      </c>
      <c r="V13" s="60">
        <v>0.04</v>
      </c>
      <c r="W13" s="108"/>
      <c r="X13" s="108"/>
      <c r="Y13" s="25"/>
      <c r="Z13" s="55" t="s">
        <v>166</v>
      </c>
      <c r="AA13" s="58">
        <v>0.15</v>
      </c>
      <c r="AB13" s="58">
        <v>1.6</v>
      </c>
      <c r="AC13" s="58">
        <v>0.43</v>
      </c>
      <c r="AD13" s="58">
        <v>0.37</v>
      </c>
      <c r="AE13" s="58">
        <v>1.47</v>
      </c>
      <c r="AF13" s="58">
        <v>0.55000000000000004</v>
      </c>
      <c r="AG13" s="58">
        <v>0.27</v>
      </c>
      <c r="AH13" s="60">
        <v>0.04</v>
      </c>
      <c r="AI13" s="118"/>
      <c r="AJ13" s="1"/>
    </row>
    <row r="14" spans="2:36" ht="17" customHeight="1">
      <c r="B14" s="55" t="s">
        <v>168</v>
      </c>
      <c r="C14" s="65">
        <v>1.8E-3</v>
      </c>
      <c r="D14" s="65">
        <v>1.9200000000000002E-2</v>
      </c>
      <c r="E14" s="65">
        <v>5.1599999999999997E-3</v>
      </c>
      <c r="F14" s="65">
        <v>4.4399999999999995E-3</v>
      </c>
      <c r="G14" s="65">
        <v>1.7639999999999999E-2</v>
      </c>
      <c r="H14" s="65">
        <v>6.6E-3</v>
      </c>
      <c r="I14" s="65">
        <v>3.2399999999999998E-3</v>
      </c>
      <c r="J14" s="66">
        <v>4.8000000000000007E-4</v>
      </c>
      <c r="K14" s="27">
        <v>1.1850000000000001</v>
      </c>
      <c r="L14" s="25" t="s">
        <v>184</v>
      </c>
      <c r="M14" s="25"/>
      <c r="N14" s="55" t="s">
        <v>168</v>
      </c>
      <c r="O14" s="91">
        <v>1.8E-3</v>
      </c>
      <c r="P14" s="91">
        <v>1.9200000000000002E-2</v>
      </c>
      <c r="Q14" s="91">
        <v>5.1599999999999997E-3</v>
      </c>
      <c r="R14" s="91">
        <v>4.4399999999999995E-3</v>
      </c>
      <c r="S14" s="91">
        <v>1.7639999999999999E-2</v>
      </c>
      <c r="T14" s="91">
        <v>6.6E-3</v>
      </c>
      <c r="U14" s="91">
        <v>3.2399999999999998E-3</v>
      </c>
      <c r="V14" s="92">
        <v>4.8000000000000007E-4</v>
      </c>
      <c r="W14" s="109"/>
      <c r="X14" s="108"/>
      <c r="Y14" s="25"/>
      <c r="Z14" s="55" t="s">
        <v>168</v>
      </c>
      <c r="AA14" s="65">
        <v>1.8E-3</v>
      </c>
      <c r="AB14" s="65">
        <v>1.9200000000000002E-2</v>
      </c>
      <c r="AC14" s="65">
        <v>5.1599999999999997E-3</v>
      </c>
      <c r="AD14" s="65">
        <v>4.4399999999999995E-3</v>
      </c>
      <c r="AE14" s="65">
        <v>1.7639999999999999E-2</v>
      </c>
      <c r="AF14" s="65">
        <v>6.6E-3</v>
      </c>
      <c r="AG14" s="65">
        <v>3.2399999999999998E-3</v>
      </c>
      <c r="AH14" s="66">
        <v>4.8000000000000007E-4</v>
      </c>
      <c r="AI14" s="118"/>
      <c r="AJ14" s="1"/>
    </row>
    <row r="15" spans="2:36" ht="17" customHeight="1">
      <c r="B15" s="55" t="s">
        <v>167</v>
      </c>
      <c r="C15" s="101">
        <v>26.068720743103668</v>
      </c>
      <c r="D15" s="101">
        <v>561.99536982590348</v>
      </c>
      <c r="E15" s="101">
        <v>247.28748425864819</v>
      </c>
      <c r="F15" s="101">
        <v>127.49993851577337</v>
      </c>
      <c r="G15" s="101">
        <v>2408.4544390843798</v>
      </c>
      <c r="H15" s="101">
        <v>210.79462735429104</v>
      </c>
      <c r="I15" s="101">
        <v>1770.5692632630326</v>
      </c>
      <c r="J15" s="102">
        <v>21.196688083837547</v>
      </c>
      <c r="K15" s="26">
        <v>228.77490429250244</v>
      </c>
      <c r="L15" s="25" t="s">
        <v>185</v>
      </c>
      <c r="M15" s="25"/>
      <c r="N15" s="55" t="s">
        <v>167</v>
      </c>
      <c r="O15" s="101">
        <v>26.068720743103668</v>
      </c>
      <c r="P15" s="101">
        <v>561.99536982590348</v>
      </c>
      <c r="Q15" s="101">
        <v>247.28748425864819</v>
      </c>
      <c r="R15" s="101">
        <v>127.49993851577337</v>
      </c>
      <c r="S15" s="101">
        <v>2408.4544390843798</v>
      </c>
      <c r="T15" s="101">
        <v>210.79462735429104</v>
      </c>
      <c r="U15" s="101">
        <v>1770.5692632630326</v>
      </c>
      <c r="V15" s="102">
        <v>21.196688083837547</v>
      </c>
      <c r="W15" s="49"/>
      <c r="X15" s="110"/>
      <c r="Y15" s="34"/>
      <c r="Z15" s="55" t="s">
        <v>167</v>
      </c>
      <c r="AA15" s="101">
        <v>26.068720743103668</v>
      </c>
      <c r="AB15" s="101">
        <v>561.99536982590348</v>
      </c>
      <c r="AC15" s="101">
        <v>247.28748425864819</v>
      </c>
      <c r="AD15" s="101">
        <v>127.49993851577337</v>
      </c>
      <c r="AE15" s="101">
        <v>2408.4544390843798</v>
      </c>
      <c r="AF15" s="101">
        <v>210.79462735429104</v>
      </c>
      <c r="AG15" s="101">
        <v>1770.5692632630326</v>
      </c>
      <c r="AH15" s="102">
        <v>21.196688083837547</v>
      </c>
      <c r="AI15" s="118"/>
      <c r="AJ15" s="1"/>
    </row>
    <row r="16" spans="2:36" ht="17" customHeight="1">
      <c r="B16" s="55" t="s">
        <v>164</v>
      </c>
      <c r="C16" s="5"/>
      <c r="D16" s="5"/>
      <c r="E16" s="5"/>
      <c r="F16" s="5"/>
      <c r="G16" s="5"/>
      <c r="H16" s="5"/>
      <c r="I16" s="5"/>
      <c r="J16" s="70"/>
      <c r="K16" s="23"/>
      <c r="L16" s="23"/>
      <c r="M16" s="23"/>
      <c r="N16" s="55" t="s">
        <v>169</v>
      </c>
      <c r="O16" s="5"/>
      <c r="P16" s="5"/>
      <c r="Q16" s="5"/>
      <c r="R16" s="5"/>
      <c r="S16" s="5"/>
      <c r="T16" s="5"/>
      <c r="U16" s="5"/>
      <c r="V16" s="70"/>
      <c r="W16" s="111">
        <v>193.05899096413708</v>
      </c>
      <c r="X16" s="107" t="s">
        <v>187</v>
      </c>
      <c r="Z16" s="55" t="s">
        <v>79</v>
      </c>
      <c r="AA16" s="67"/>
      <c r="AB16" s="67"/>
      <c r="AC16" s="67"/>
      <c r="AD16" s="67"/>
      <c r="AE16" s="67"/>
      <c r="AF16" s="67"/>
      <c r="AG16" s="67"/>
      <c r="AH16" s="68"/>
      <c r="AI16" s="118"/>
      <c r="AJ16" s="1"/>
    </row>
    <row r="17" spans="2:36" ht="17" customHeight="1">
      <c r="B17" s="71" t="s">
        <v>141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2">
        <v>1027.0728351511091</v>
      </c>
      <c r="I17" s="72">
        <v>0</v>
      </c>
      <c r="J17" s="103">
        <v>0</v>
      </c>
      <c r="K17" s="29"/>
      <c r="L17" s="22"/>
      <c r="M17" s="22"/>
      <c r="N17" s="71" t="s">
        <v>141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155.61709623501653</v>
      </c>
      <c r="U17" s="72">
        <v>0</v>
      </c>
      <c r="V17" s="73">
        <v>0</v>
      </c>
      <c r="W17" s="111"/>
      <c r="X17" s="111"/>
      <c r="Y17" s="22"/>
      <c r="Z17" s="71" t="s">
        <v>141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0.48723862085197572</v>
      </c>
      <c r="AG17" s="61">
        <v>0</v>
      </c>
      <c r="AH17" s="64">
        <v>0</v>
      </c>
      <c r="AI17" s="118"/>
      <c r="AJ17" s="1"/>
    </row>
    <row r="18" spans="2:36" ht="17" customHeight="1">
      <c r="B18" s="71" t="s">
        <v>146</v>
      </c>
      <c r="C18" s="72">
        <v>9080.3541467740361</v>
      </c>
      <c r="D18" s="72">
        <v>265543.21669323847</v>
      </c>
      <c r="E18" s="72">
        <v>6631.0592626711496</v>
      </c>
      <c r="F18" s="72">
        <v>2313.8087289256864</v>
      </c>
      <c r="G18" s="72">
        <v>120536.23167238916</v>
      </c>
      <c r="H18" s="72">
        <v>5006.8046972133097</v>
      </c>
      <c r="I18" s="72">
        <v>92197.958344533705</v>
      </c>
      <c r="J18" s="103">
        <v>459.53974076454443</v>
      </c>
      <c r="K18" s="29"/>
      <c r="L18" s="22"/>
      <c r="M18" s="22"/>
      <c r="N18" s="71" t="s">
        <v>146</v>
      </c>
      <c r="O18" s="72">
        <v>5044.6411926522424</v>
      </c>
      <c r="P18" s="72">
        <v>13830.375869439504</v>
      </c>
      <c r="Q18" s="72">
        <v>1285.0890043936338</v>
      </c>
      <c r="R18" s="72">
        <v>521.12809210037983</v>
      </c>
      <c r="S18" s="72">
        <v>6833.1197093191131</v>
      </c>
      <c r="T18" s="72">
        <v>758.606772305047</v>
      </c>
      <c r="U18" s="72">
        <v>28456.159982880774</v>
      </c>
      <c r="V18" s="73">
        <v>957.37445992613414</v>
      </c>
      <c r="W18" s="111"/>
      <c r="X18" s="111"/>
      <c r="Y18" s="22"/>
      <c r="Z18" s="71" t="s">
        <v>146</v>
      </c>
      <c r="AA18" s="61">
        <v>34.832373388234608</v>
      </c>
      <c r="AB18" s="61">
        <v>47.250071966873897</v>
      </c>
      <c r="AC18" s="61">
        <v>2.6815183479870135</v>
      </c>
      <c r="AD18" s="61">
        <v>1.8147528193822922</v>
      </c>
      <c r="AE18" s="61">
        <v>5.0047129692938395</v>
      </c>
      <c r="AF18" s="61">
        <v>2.3752050799654261</v>
      </c>
      <c r="AG18" s="61">
        <v>5.2072494568565739</v>
      </c>
      <c r="AH18" s="64">
        <v>2.1679789736347681</v>
      </c>
      <c r="AI18" s="118"/>
      <c r="AJ18" s="1"/>
    </row>
    <row r="19" spans="2:36" ht="17" customHeight="1">
      <c r="B19" s="71" t="s">
        <v>60</v>
      </c>
      <c r="C19" s="72">
        <v>62.31597681162549</v>
      </c>
      <c r="D19" s="72">
        <v>0</v>
      </c>
      <c r="E19" s="72">
        <v>0</v>
      </c>
      <c r="F19" s="72">
        <v>0</v>
      </c>
      <c r="G19" s="72">
        <v>90.421816207421344</v>
      </c>
      <c r="H19" s="72">
        <v>0</v>
      </c>
      <c r="I19" s="72">
        <v>2678.2757499549966</v>
      </c>
      <c r="J19" s="103">
        <v>6.4970041178964175</v>
      </c>
      <c r="K19" s="29"/>
      <c r="L19" s="22"/>
      <c r="M19" s="22"/>
      <c r="N19" s="71" t="s">
        <v>60</v>
      </c>
      <c r="O19" s="72">
        <v>34.619987117569721</v>
      </c>
      <c r="P19" s="72">
        <v>0</v>
      </c>
      <c r="Q19" s="72">
        <v>0</v>
      </c>
      <c r="R19" s="72">
        <v>0</v>
      </c>
      <c r="S19" s="72">
        <v>5.1259532997404396</v>
      </c>
      <c r="T19" s="72">
        <v>0</v>
      </c>
      <c r="U19" s="72">
        <v>826.62831788734468</v>
      </c>
      <c r="V19" s="73">
        <v>13.535425245617533</v>
      </c>
      <c r="W19" s="111"/>
      <c r="X19" s="111"/>
      <c r="Y19" s="22"/>
      <c r="Z19" s="71" t="s">
        <v>60</v>
      </c>
      <c r="AA19" s="61">
        <v>0.23904501270209369</v>
      </c>
      <c r="AB19" s="61">
        <v>0</v>
      </c>
      <c r="AC19" s="61">
        <v>0</v>
      </c>
      <c r="AD19" s="61">
        <v>0</v>
      </c>
      <c r="AE19" s="61">
        <v>3.7543502895490493E-3</v>
      </c>
      <c r="AF19" s="61">
        <v>0</v>
      </c>
      <c r="AG19" s="61">
        <v>0.15126636418725162</v>
      </c>
      <c r="AH19" s="64">
        <v>3.065103421911641E-2</v>
      </c>
      <c r="AI19" s="118"/>
      <c r="AJ19" s="1"/>
    </row>
    <row r="20" spans="2:36" ht="17" customHeight="1">
      <c r="B20" s="71" t="s">
        <v>60</v>
      </c>
      <c r="C20" s="72">
        <v>0</v>
      </c>
      <c r="D20" s="72">
        <v>3896.2152153474431</v>
      </c>
      <c r="E20" s="72">
        <v>163.38835659006764</v>
      </c>
      <c r="F20" s="72">
        <v>0</v>
      </c>
      <c r="G20" s="72">
        <v>0</v>
      </c>
      <c r="H20" s="72">
        <v>0</v>
      </c>
      <c r="I20" s="72">
        <v>2804.107947886409</v>
      </c>
      <c r="J20" s="103">
        <v>10.064149119079003</v>
      </c>
      <c r="K20" s="29"/>
      <c r="L20" s="22"/>
      <c r="M20" s="22"/>
      <c r="N20" s="71" t="s">
        <v>60</v>
      </c>
      <c r="O20" s="72">
        <v>0</v>
      </c>
      <c r="P20" s="72">
        <v>202.92787579934597</v>
      </c>
      <c r="Q20" s="72">
        <v>31.664410191873579</v>
      </c>
      <c r="R20" s="72">
        <v>0</v>
      </c>
      <c r="S20" s="72">
        <v>0</v>
      </c>
      <c r="T20" s="72">
        <v>0</v>
      </c>
      <c r="U20" s="72">
        <v>865.46541601432386</v>
      </c>
      <c r="V20" s="73">
        <v>20.966977331414586</v>
      </c>
      <c r="W20" s="111"/>
      <c r="X20" s="111"/>
      <c r="Y20" s="22"/>
      <c r="Z20" s="71" t="s">
        <v>60</v>
      </c>
      <c r="AA20" s="61">
        <v>0</v>
      </c>
      <c r="AB20" s="61">
        <v>0.6932824404860175</v>
      </c>
      <c r="AC20" s="61">
        <v>6.607223049718644E-2</v>
      </c>
      <c r="AD20" s="61">
        <v>0</v>
      </c>
      <c r="AE20" s="61">
        <v>0</v>
      </c>
      <c r="AF20" s="61">
        <v>0</v>
      </c>
      <c r="AG20" s="61">
        <v>0.15837324221468968</v>
      </c>
      <c r="AH20" s="64">
        <v>4.7479818919224967E-2</v>
      </c>
      <c r="AI20" s="118"/>
      <c r="AJ20" s="1"/>
    </row>
    <row r="21" spans="2:36" ht="17" customHeight="1">
      <c r="B21" s="71" t="s">
        <v>59</v>
      </c>
      <c r="C21" s="72">
        <v>204.53694655485393</v>
      </c>
      <c r="D21" s="72">
        <v>548.08085460764164</v>
      </c>
      <c r="E21" s="72">
        <v>0</v>
      </c>
      <c r="F21" s="72">
        <v>0</v>
      </c>
      <c r="G21" s="72">
        <v>536.51025252317481</v>
      </c>
      <c r="H21" s="72">
        <v>0</v>
      </c>
      <c r="I21" s="72">
        <v>877.89751666034499</v>
      </c>
      <c r="J21" s="103">
        <v>0</v>
      </c>
      <c r="K21" s="29"/>
      <c r="L21" s="22"/>
      <c r="M21" s="22"/>
      <c r="N21" s="71" t="s">
        <v>59</v>
      </c>
      <c r="O21" s="72">
        <v>113.63163697491886</v>
      </c>
      <c r="P21" s="72">
        <v>28.545877844148002</v>
      </c>
      <c r="Q21" s="72">
        <v>0</v>
      </c>
      <c r="R21" s="72">
        <v>0</v>
      </c>
      <c r="S21" s="72">
        <v>30.414413408343247</v>
      </c>
      <c r="T21" s="72">
        <v>0</v>
      </c>
      <c r="U21" s="72">
        <v>270.95602366060029</v>
      </c>
      <c r="V21" s="73">
        <v>0</v>
      </c>
      <c r="W21" s="111"/>
      <c r="X21" s="111"/>
      <c r="Y21" s="22"/>
      <c r="Z21" s="71" t="s">
        <v>59</v>
      </c>
      <c r="AA21" s="61">
        <v>0.78460676521291528</v>
      </c>
      <c r="AB21" s="61">
        <v>9.7524087213997454E-2</v>
      </c>
      <c r="AC21" s="61">
        <v>0</v>
      </c>
      <c r="AD21" s="61">
        <v>0</v>
      </c>
      <c r="AE21" s="61">
        <v>2.2276122139438914E-2</v>
      </c>
      <c r="AF21" s="61">
        <v>0</v>
      </c>
      <c r="AG21" s="61">
        <v>4.9582783056023615E-2</v>
      </c>
      <c r="AH21" s="64">
        <v>0</v>
      </c>
      <c r="AI21" s="118"/>
      <c r="AJ21" s="1"/>
    </row>
    <row r="22" spans="2:36" ht="17" customHeight="1">
      <c r="B22" s="71" t="s">
        <v>61</v>
      </c>
      <c r="C22" s="72">
        <v>33.302629757414778</v>
      </c>
      <c r="D22" s="72">
        <v>0</v>
      </c>
      <c r="E22" s="72">
        <v>0</v>
      </c>
      <c r="F22" s="72">
        <v>0</v>
      </c>
      <c r="G22" s="72">
        <v>778.23651514235917</v>
      </c>
      <c r="H22" s="72">
        <v>0</v>
      </c>
      <c r="I22" s="72">
        <v>1019.9074723752526</v>
      </c>
      <c r="J22" s="103">
        <v>0</v>
      </c>
      <c r="K22" s="29"/>
      <c r="L22" s="22"/>
      <c r="M22" s="22"/>
      <c r="N22" s="71" t="s">
        <v>61</v>
      </c>
      <c r="O22" s="72">
        <v>18.501460976341544</v>
      </c>
      <c r="P22" s="72">
        <v>0</v>
      </c>
      <c r="Q22" s="72">
        <v>0</v>
      </c>
      <c r="R22" s="72">
        <v>0</v>
      </c>
      <c r="S22" s="72">
        <v>44.117716277911519</v>
      </c>
      <c r="T22" s="72">
        <v>0</v>
      </c>
      <c r="U22" s="72">
        <v>314.7862569059422</v>
      </c>
      <c r="V22" s="73">
        <v>0</v>
      </c>
      <c r="W22" s="111"/>
      <c r="X22" s="111"/>
      <c r="Y22" s="22"/>
      <c r="Z22" s="71" t="s">
        <v>61</v>
      </c>
      <c r="AA22" s="61">
        <v>0.12774938243267958</v>
      </c>
      <c r="AB22" s="61">
        <v>0</v>
      </c>
      <c r="AC22" s="61">
        <v>0</v>
      </c>
      <c r="AD22" s="61">
        <v>0</v>
      </c>
      <c r="AE22" s="61">
        <v>3.231269408767478E-2</v>
      </c>
      <c r="AF22" s="61">
        <v>0</v>
      </c>
      <c r="AG22" s="61">
        <v>5.7603364835083382E-2</v>
      </c>
      <c r="AH22" s="64">
        <v>0</v>
      </c>
      <c r="AI22" s="118"/>
      <c r="AJ22" s="1"/>
    </row>
    <row r="23" spans="2:36" ht="17" customHeight="1">
      <c r="B23" s="71" t="s">
        <v>61</v>
      </c>
      <c r="C23" s="72">
        <v>11.799584808971771</v>
      </c>
      <c r="D23" s="72">
        <v>519.83646972687836</v>
      </c>
      <c r="E23" s="72">
        <v>0</v>
      </c>
      <c r="F23" s="72">
        <v>0</v>
      </c>
      <c r="G23" s="72">
        <v>220.47613185564128</v>
      </c>
      <c r="H23" s="72">
        <v>0</v>
      </c>
      <c r="I23" s="72">
        <v>809.48009768593295</v>
      </c>
      <c r="J23" s="103">
        <v>0</v>
      </c>
      <c r="K23" s="29"/>
      <c r="L23" s="22"/>
      <c r="M23" s="22"/>
      <c r="N23" s="71" t="s">
        <v>61</v>
      </c>
      <c r="O23" s="72">
        <v>6.5553248938732054</v>
      </c>
      <c r="P23" s="72">
        <v>27.074816131608245</v>
      </c>
      <c r="Q23" s="72">
        <v>0</v>
      </c>
      <c r="R23" s="72">
        <v>0</v>
      </c>
      <c r="S23" s="72">
        <v>12.49864693059191</v>
      </c>
      <c r="T23" s="72">
        <v>0</v>
      </c>
      <c r="U23" s="72">
        <v>249.83953632281884</v>
      </c>
      <c r="V23" s="73">
        <v>0</v>
      </c>
      <c r="W23" s="111"/>
      <c r="X23" s="111"/>
      <c r="Y23" s="22"/>
      <c r="Z23" s="71" t="s">
        <v>61</v>
      </c>
      <c r="AA23" s="61">
        <v>4.5263382600365165E-2</v>
      </c>
      <c r="AB23" s="61">
        <v>9.2498354548350606E-2</v>
      </c>
      <c r="AC23" s="61">
        <v>0</v>
      </c>
      <c r="AD23" s="61">
        <v>0</v>
      </c>
      <c r="AE23" s="61">
        <v>9.1542579455835393E-3</v>
      </c>
      <c r="AF23" s="61">
        <v>0</v>
      </c>
      <c r="AG23" s="61">
        <v>4.5718634931802615E-2</v>
      </c>
      <c r="AH23" s="64">
        <v>0</v>
      </c>
      <c r="AI23" s="118"/>
      <c r="AJ23" s="1"/>
    </row>
    <row r="24" spans="2:36" ht="17" customHeight="1">
      <c r="B24" s="71" t="s">
        <v>72</v>
      </c>
      <c r="C24" s="72">
        <v>1677.6093603995434</v>
      </c>
      <c r="D24" s="72">
        <v>60572.173284305914</v>
      </c>
      <c r="E24" s="72">
        <v>7530.805277598306</v>
      </c>
      <c r="F24" s="72">
        <v>491.80593791935422</v>
      </c>
      <c r="G24" s="72">
        <v>188411.05529933004</v>
      </c>
      <c r="H24" s="72">
        <v>12751.778927479505</v>
      </c>
      <c r="I24" s="72">
        <v>208164.9720826704</v>
      </c>
      <c r="J24" s="103">
        <v>1296.3861254992771</v>
      </c>
      <c r="K24" s="29"/>
      <c r="L24" s="22"/>
      <c r="M24" s="22"/>
      <c r="N24" s="71" t="s">
        <v>72</v>
      </c>
      <c r="O24" s="72">
        <v>932.00520022196861</v>
      </c>
      <c r="P24" s="72">
        <v>3154.8006918909327</v>
      </c>
      <c r="Q24" s="72">
        <v>1459.4583871314549</v>
      </c>
      <c r="R24" s="72">
        <v>110.76710313498971</v>
      </c>
      <c r="S24" s="72">
        <v>10680.898826492632</v>
      </c>
      <c r="T24" s="72">
        <v>1932.0877162847735</v>
      </c>
      <c r="U24" s="72">
        <v>64248.44817366371</v>
      </c>
      <c r="V24" s="73">
        <v>2700.8044281234934</v>
      </c>
      <c r="W24" s="111"/>
      <c r="X24" s="111"/>
      <c r="Y24" s="22"/>
      <c r="Z24" s="71" t="s">
        <v>72</v>
      </c>
      <c r="AA24" s="61">
        <v>6.4353344260030312</v>
      </c>
      <c r="AB24" s="61">
        <v>10.778055574206979</v>
      </c>
      <c r="AC24" s="61">
        <v>3.0453645077004889</v>
      </c>
      <c r="AD24" s="61">
        <v>0.38573033339816987</v>
      </c>
      <c r="AE24" s="61">
        <v>7.8229030303333502</v>
      </c>
      <c r="AF24" s="61">
        <v>6.0493851705466266</v>
      </c>
      <c r="AG24" s="61">
        <v>11.756951642718413</v>
      </c>
      <c r="AH24" s="64">
        <v>6.1159843479876947</v>
      </c>
      <c r="AI24" s="118"/>
      <c r="AJ24" s="1"/>
    </row>
    <row r="25" spans="2:36" ht="17" customHeight="1">
      <c r="B25" s="71" t="s">
        <v>58</v>
      </c>
      <c r="C25" s="72">
        <v>132.46889853651666</v>
      </c>
      <c r="D25" s="72">
        <v>13967.88939583466</v>
      </c>
      <c r="E25" s="72">
        <v>6346.8113345142538</v>
      </c>
      <c r="F25" s="72">
        <v>4038.7632309534984</v>
      </c>
      <c r="G25" s="72">
        <v>89897.989576514083</v>
      </c>
      <c r="H25" s="72">
        <v>4134.7630246159524</v>
      </c>
      <c r="I25" s="72">
        <v>74317.562155955748</v>
      </c>
      <c r="J25" s="103">
        <v>637.58748141622902</v>
      </c>
      <c r="K25" s="29"/>
      <c r="L25" s="22"/>
      <c r="M25" s="22"/>
      <c r="N25" s="71" t="s">
        <v>58</v>
      </c>
      <c r="O25" s="72">
        <v>73.593832520287037</v>
      </c>
      <c r="P25" s="72">
        <v>727.49423936638846</v>
      </c>
      <c r="Q25" s="72">
        <v>1230.0021966112895</v>
      </c>
      <c r="R25" s="72">
        <v>909.63135832286014</v>
      </c>
      <c r="S25" s="72">
        <v>5096.2579125007978</v>
      </c>
      <c r="T25" s="72">
        <v>626.47924615393219</v>
      </c>
      <c r="U25" s="72">
        <v>22937.519183936958</v>
      </c>
      <c r="V25" s="73">
        <v>1328.3072529504768</v>
      </c>
      <c r="W25" s="111"/>
      <c r="X25" s="111"/>
      <c r="Y25" s="22"/>
      <c r="Z25" s="71" t="s">
        <v>58</v>
      </c>
      <c r="AA25" s="61">
        <v>0.50815266250286006</v>
      </c>
      <c r="AB25" s="61">
        <v>2.4854100488695616</v>
      </c>
      <c r="AC25" s="61">
        <v>2.5665720016286238</v>
      </c>
      <c r="AD25" s="61">
        <v>3.1676589635796977</v>
      </c>
      <c r="AE25" s="61">
        <v>3.7326007964963006</v>
      </c>
      <c r="AF25" s="61">
        <v>1.9615125283371144</v>
      </c>
      <c r="AG25" s="61">
        <v>4.1973823728868878</v>
      </c>
      <c r="AH25" s="64">
        <v>3.0079580304924565</v>
      </c>
      <c r="AI25" s="118"/>
      <c r="AJ25" s="1"/>
    </row>
    <row r="26" spans="2:36" ht="17" customHeight="1">
      <c r="B26" s="71" t="s">
        <v>62</v>
      </c>
      <c r="C26" s="72">
        <v>0</v>
      </c>
      <c r="D26" s="72">
        <v>0</v>
      </c>
      <c r="E26" s="72">
        <v>49.198299482179422</v>
      </c>
      <c r="F26" s="72">
        <v>0</v>
      </c>
      <c r="G26" s="72">
        <v>5222.9747113696421</v>
      </c>
      <c r="H26" s="72">
        <v>272.38166026467292</v>
      </c>
      <c r="I26" s="72">
        <v>6026.8400402425268</v>
      </c>
      <c r="J26" s="103">
        <v>5.9555328328248942</v>
      </c>
      <c r="K26" s="29"/>
      <c r="L26" s="22"/>
      <c r="M26" s="22"/>
      <c r="N26" s="71" t="s">
        <v>62</v>
      </c>
      <c r="O26" s="72">
        <v>0</v>
      </c>
      <c r="P26" s="72">
        <v>0</v>
      </c>
      <c r="Q26" s="72">
        <v>9.5345541632130661</v>
      </c>
      <c r="R26" s="72">
        <v>0</v>
      </c>
      <c r="S26" s="72">
        <v>296.08700177832441</v>
      </c>
      <c r="T26" s="72">
        <v>41.269948524950443</v>
      </c>
      <c r="U26" s="72">
        <v>1860.1358148896688</v>
      </c>
      <c r="V26" s="73">
        <v>12.407360068385195</v>
      </c>
      <c r="W26" s="111"/>
      <c r="X26" s="111"/>
      <c r="Y26" s="22"/>
      <c r="Z26" s="71" t="s">
        <v>62</v>
      </c>
      <c r="AA26" s="61">
        <v>0</v>
      </c>
      <c r="AB26" s="61">
        <v>0</v>
      </c>
      <c r="AC26" s="61">
        <v>1.9895183789698345E-2</v>
      </c>
      <c r="AD26" s="61">
        <v>0</v>
      </c>
      <c r="AE26" s="61">
        <v>0.21686001722146989</v>
      </c>
      <c r="AF26" s="61">
        <v>0.12921660465609025</v>
      </c>
      <c r="AG26" s="61">
        <v>0.34038996187788167</v>
      </c>
      <c r="AH26" s="64">
        <v>2.8096525312206588E-2</v>
      </c>
      <c r="AI26" s="118"/>
      <c r="AJ26" s="1"/>
    </row>
    <row r="27" spans="2:36" ht="17" customHeight="1">
      <c r="B27" s="71" t="s">
        <v>62</v>
      </c>
      <c r="C27" s="72">
        <v>0</v>
      </c>
      <c r="D27" s="72">
        <v>0</v>
      </c>
      <c r="E27" s="72">
        <v>110.88286090441932</v>
      </c>
      <c r="F27" s="72">
        <v>0</v>
      </c>
      <c r="G27" s="72">
        <v>124901.59903916696</v>
      </c>
      <c r="H27" s="72">
        <v>0</v>
      </c>
      <c r="I27" s="72">
        <v>10301.989275214164</v>
      </c>
      <c r="J27" s="103">
        <v>62.380089799078057</v>
      </c>
      <c r="K27" s="29"/>
      <c r="L27" s="22"/>
      <c r="M27" s="22"/>
      <c r="N27" s="71" t="s">
        <v>62</v>
      </c>
      <c r="O27" s="72">
        <v>0</v>
      </c>
      <c r="P27" s="72">
        <v>0</v>
      </c>
      <c r="Q27" s="72">
        <v>21.488926531864209</v>
      </c>
      <c r="R27" s="72">
        <v>0</v>
      </c>
      <c r="S27" s="72">
        <v>7080.5895146920047</v>
      </c>
      <c r="T27" s="72">
        <v>0</v>
      </c>
      <c r="U27" s="72">
        <v>3179.6263195105444</v>
      </c>
      <c r="V27" s="73">
        <v>129.95852041474595</v>
      </c>
      <c r="W27" s="111"/>
      <c r="X27" s="111"/>
      <c r="Y27" s="22"/>
      <c r="Z27" s="71" t="s">
        <v>62</v>
      </c>
      <c r="AA27" s="61">
        <v>0</v>
      </c>
      <c r="AB27" s="61">
        <v>0</v>
      </c>
      <c r="AC27" s="61">
        <v>4.4839657468649867E-2</v>
      </c>
      <c r="AD27" s="61">
        <v>0</v>
      </c>
      <c r="AE27" s="61">
        <v>5.1859647835667886</v>
      </c>
      <c r="AF27" s="61">
        <v>0</v>
      </c>
      <c r="AG27" s="61">
        <v>0.58184616038281012</v>
      </c>
      <c r="AH27" s="64">
        <v>0.29429168157002233</v>
      </c>
      <c r="AI27" s="118"/>
      <c r="AJ27" s="1"/>
    </row>
    <row r="28" spans="2:36" ht="17" customHeight="1">
      <c r="B28" s="71" t="s">
        <v>63</v>
      </c>
      <c r="C28" s="72">
        <v>0</v>
      </c>
      <c r="D28" s="72">
        <v>0</v>
      </c>
      <c r="E28" s="72">
        <v>0</v>
      </c>
      <c r="F28" s="72">
        <v>0</v>
      </c>
      <c r="G28" s="72">
        <v>1339.1530687392944</v>
      </c>
      <c r="H28" s="72">
        <v>0</v>
      </c>
      <c r="I28" s="72">
        <v>0</v>
      </c>
      <c r="J28" s="103">
        <v>0</v>
      </c>
      <c r="K28" s="29"/>
      <c r="L28" s="22"/>
      <c r="M28" s="22"/>
      <c r="N28" s="71" t="s">
        <v>63</v>
      </c>
      <c r="O28" s="72">
        <v>0</v>
      </c>
      <c r="P28" s="72">
        <v>0</v>
      </c>
      <c r="Q28" s="72">
        <v>0</v>
      </c>
      <c r="R28" s="72">
        <v>0</v>
      </c>
      <c r="S28" s="72">
        <v>75.915706844631217</v>
      </c>
      <c r="T28" s="72">
        <v>0</v>
      </c>
      <c r="U28" s="72">
        <v>0</v>
      </c>
      <c r="V28" s="73">
        <v>0</v>
      </c>
      <c r="W28" s="111"/>
      <c r="X28" s="111"/>
      <c r="Y28" s="22"/>
      <c r="Z28" s="71" t="s">
        <v>63</v>
      </c>
      <c r="AA28" s="61">
        <v>0</v>
      </c>
      <c r="AB28" s="61">
        <v>0</v>
      </c>
      <c r="AC28" s="61">
        <v>0</v>
      </c>
      <c r="AD28" s="61">
        <v>0</v>
      </c>
      <c r="AE28" s="61">
        <v>5.5602175694400895E-2</v>
      </c>
      <c r="AF28" s="61">
        <v>0</v>
      </c>
      <c r="AG28" s="61">
        <v>0</v>
      </c>
      <c r="AH28" s="64">
        <v>0</v>
      </c>
      <c r="AI28" s="118"/>
      <c r="AJ28" s="1"/>
    </row>
    <row r="29" spans="2:36" ht="17" customHeight="1">
      <c r="B29" s="71" t="s">
        <v>63</v>
      </c>
      <c r="C29" s="72">
        <v>0</v>
      </c>
      <c r="D29" s="72">
        <v>0</v>
      </c>
      <c r="E29" s="72">
        <v>0</v>
      </c>
      <c r="F29" s="72">
        <v>0</v>
      </c>
      <c r="G29" s="72">
        <v>336.42704924284652</v>
      </c>
      <c r="H29" s="72">
        <v>0</v>
      </c>
      <c r="I29" s="72">
        <v>0</v>
      </c>
      <c r="J29" s="103">
        <v>0</v>
      </c>
      <c r="K29" s="29"/>
      <c r="L29" s="22"/>
      <c r="M29" s="22"/>
      <c r="N29" s="71" t="s">
        <v>63</v>
      </c>
      <c r="O29" s="72">
        <v>0</v>
      </c>
      <c r="P29" s="72">
        <v>0</v>
      </c>
      <c r="Q29" s="72">
        <v>0</v>
      </c>
      <c r="R29" s="72">
        <v>0</v>
      </c>
      <c r="S29" s="72">
        <v>19.071828188369985</v>
      </c>
      <c r="T29" s="72">
        <v>0</v>
      </c>
      <c r="U29" s="72">
        <v>0</v>
      </c>
      <c r="V29" s="73">
        <v>0</v>
      </c>
      <c r="W29" s="111"/>
      <c r="X29" s="111"/>
      <c r="Y29" s="22"/>
      <c r="Z29" s="71" t="s">
        <v>63</v>
      </c>
      <c r="AA29" s="61">
        <v>0</v>
      </c>
      <c r="AB29" s="61">
        <v>0</v>
      </c>
      <c r="AC29" s="61">
        <v>0</v>
      </c>
      <c r="AD29" s="61">
        <v>0</v>
      </c>
      <c r="AE29" s="61">
        <v>1.3968586815814782E-2</v>
      </c>
      <c r="AF29" s="61">
        <v>0</v>
      </c>
      <c r="AG29" s="61">
        <v>0</v>
      </c>
      <c r="AH29" s="64">
        <v>0</v>
      </c>
      <c r="AI29" s="118"/>
      <c r="AJ29" s="1"/>
    </row>
    <row r="30" spans="2:36" ht="17" customHeight="1">
      <c r="B30" s="71" t="s">
        <v>63</v>
      </c>
      <c r="C30" s="72">
        <v>0</v>
      </c>
      <c r="D30" s="72">
        <v>0</v>
      </c>
      <c r="E30" s="72">
        <v>0</v>
      </c>
      <c r="F30" s="72">
        <v>0</v>
      </c>
      <c r="G30" s="72">
        <v>1338.9714285714285</v>
      </c>
      <c r="H30" s="72">
        <v>1338.9714285714285</v>
      </c>
      <c r="I30" s="72">
        <v>189.34949494949493</v>
      </c>
      <c r="J30" s="103">
        <v>141.97970279949078</v>
      </c>
      <c r="K30" s="29"/>
      <c r="L30" s="22"/>
      <c r="M30" s="22"/>
      <c r="N30" s="71" t="s">
        <v>63</v>
      </c>
      <c r="O30" s="72">
        <v>0</v>
      </c>
      <c r="P30" s="72">
        <v>0</v>
      </c>
      <c r="Q30" s="72">
        <v>0</v>
      </c>
      <c r="R30" s="72">
        <v>0</v>
      </c>
      <c r="S30" s="72">
        <v>75.905409782960803</v>
      </c>
      <c r="T30" s="72">
        <v>202.87445887445887</v>
      </c>
      <c r="U30" s="72">
        <v>58.441202144905844</v>
      </c>
      <c r="V30" s="73">
        <v>295.79104749893912</v>
      </c>
      <c r="W30" s="111"/>
      <c r="X30" s="111"/>
      <c r="Y30" s="22"/>
      <c r="Z30" s="71" t="s">
        <v>63</v>
      </c>
      <c r="AA30" s="61">
        <v>0</v>
      </c>
      <c r="AB30" s="61">
        <v>0</v>
      </c>
      <c r="AC30" s="61">
        <v>0</v>
      </c>
      <c r="AD30" s="61">
        <v>0</v>
      </c>
      <c r="AE30" s="61">
        <v>5.5594633921348509E-2</v>
      </c>
      <c r="AF30" s="61">
        <v>0.6352018765264662</v>
      </c>
      <c r="AG30" s="61">
        <v>1.0694272112266161E-2</v>
      </c>
      <c r="AH30" s="64">
        <v>0.66982022020576959</v>
      </c>
      <c r="AI30" s="118"/>
      <c r="AJ30" s="1"/>
    </row>
    <row r="31" spans="2:36" ht="17" customHeight="1">
      <c r="B31" s="71" t="s">
        <v>63</v>
      </c>
      <c r="C31" s="72">
        <v>0</v>
      </c>
      <c r="D31" s="72">
        <v>0</v>
      </c>
      <c r="E31" s="72">
        <v>0</v>
      </c>
      <c r="F31" s="72">
        <v>0</v>
      </c>
      <c r="G31" s="72">
        <v>336.45714285714286</v>
      </c>
      <c r="H31" s="72">
        <v>336.45714285714286</v>
      </c>
      <c r="I31" s="72">
        <v>47.579797979797974</v>
      </c>
      <c r="J31" s="103">
        <v>35.610044377818227</v>
      </c>
      <c r="K31" s="29"/>
      <c r="L31" s="22"/>
      <c r="M31" s="22"/>
      <c r="N31" s="71" t="s">
        <v>63</v>
      </c>
      <c r="O31" s="72">
        <v>0</v>
      </c>
      <c r="P31" s="72">
        <v>0</v>
      </c>
      <c r="Q31" s="72">
        <v>0</v>
      </c>
      <c r="R31" s="72">
        <v>0</v>
      </c>
      <c r="S31" s="72">
        <v>19.073534175574991</v>
      </c>
      <c r="T31" s="72">
        <v>50.978354978354979</v>
      </c>
      <c r="U31" s="72">
        <v>14.685122833270979</v>
      </c>
      <c r="V31" s="73">
        <v>74.187592453787971</v>
      </c>
      <c r="W31" s="111"/>
      <c r="X31" s="111"/>
      <c r="Y31" s="22"/>
      <c r="Z31" s="71" t="s">
        <v>63</v>
      </c>
      <c r="AA31" s="61">
        <v>0</v>
      </c>
      <c r="AB31" s="61">
        <v>0</v>
      </c>
      <c r="AC31" s="61">
        <v>0</v>
      </c>
      <c r="AD31" s="61">
        <v>0</v>
      </c>
      <c r="AE31" s="61">
        <v>1.3969836314821613E-2</v>
      </c>
      <c r="AF31" s="61">
        <v>0.15961371837605981</v>
      </c>
      <c r="AG31" s="61">
        <v>2.6872599093983934E-3</v>
      </c>
      <c r="AH31" s="64">
        <v>0.16799815252728492</v>
      </c>
      <c r="AI31" s="118"/>
      <c r="AJ31" s="1"/>
    </row>
    <row r="32" spans="2:36" ht="17" customHeight="1">
      <c r="B32" s="71" t="s">
        <v>67</v>
      </c>
      <c r="C32" s="72">
        <v>258.22237982814926</v>
      </c>
      <c r="D32" s="72">
        <v>11895.318811730425</v>
      </c>
      <c r="E32" s="72">
        <v>7964.2101002451409</v>
      </c>
      <c r="F32" s="72">
        <v>3810.0526068967451</v>
      </c>
      <c r="G32" s="72">
        <v>63790.85917524626</v>
      </c>
      <c r="H32" s="72">
        <v>1429.1004872010417</v>
      </c>
      <c r="I32" s="72">
        <v>53490.249774374832</v>
      </c>
      <c r="J32" s="103">
        <v>429.26202687980123</v>
      </c>
      <c r="K32" s="29"/>
      <c r="L32" s="22"/>
      <c r="M32" s="22"/>
      <c r="N32" s="71" t="s">
        <v>67</v>
      </c>
      <c r="O32" s="72">
        <v>143.45687768230516</v>
      </c>
      <c r="P32" s="72">
        <v>619.54785477762618</v>
      </c>
      <c r="Q32" s="72">
        <v>1543.4515698149498</v>
      </c>
      <c r="R32" s="72">
        <v>858.119956508276</v>
      </c>
      <c r="S32" s="72">
        <v>3616.2618580071576</v>
      </c>
      <c r="T32" s="72">
        <v>216.5303768486427</v>
      </c>
      <c r="U32" s="72">
        <v>16509.336350115689</v>
      </c>
      <c r="V32" s="73">
        <v>894.29588933291916</v>
      </c>
      <c r="W32" s="112"/>
      <c r="X32" s="111"/>
      <c r="Y32" s="22"/>
      <c r="Z32" s="71" t="s">
        <v>67</v>
      </c>
      <c r="AA32" s="61">
        <v>0.9905448847023326</v>
      </c>
      <c r="AB32" s="61">
        <v>2.1166222090789453</v>
      </c>
      <c r="AC32" s="61">
        <v>3.2206280573080051</v>
      </c>
      <c r="AD32" s="61">
        <v>2.9882779954638119</v>
      </c>
      <c r="AE32" s="61">
        <v>2.6486222093326202</v>
      </c>
      <c r="AF32" s="61">
        <v>0.67795868667899906</v>
      </c>
      <c r="AG32" s="61">
        <v>3.0210763783279577</v>
      </c>
      <c r="AH32" s="64">
        <v>2.0251372534330638</v>
      </c>
      <c r="AI32" s="118"/>
      <c r="AJ32" s="1"/>
    </row>
    <row r="33" spans="2:36" ht="17" customHeight="1">
      <c r="B33" s="71" t="s">
        <v>64</v>
      </c>
      <c r="C33" s="72">
        <v>0</v>
      </c>
      <c r="D33" s="72">
        <v>478.41773872934289</v>
      </c>
      <c r="E33" s="72">
        <v>628.62798473719295</v>
      </c>
      <c r="F33" s="72">
        <v>311.87596584457833</v>
      </c>
      <c r="G33" s="72">
        <v>16566.082013874016</v>
      </c>
      <c r="H33" s="72">
        <v>631.59222600499572</v>
      </c>
      <c r="I33" s="72">
        <v>12687.157443982258</v>
      </c>
      <c r="J33" s="103">
        <v>151.73052333861855</v>
      </c>
      <c r="K33" s="29"/>
      <c r="L33" s="22"/>
      <c r="M33" s="22"/>
      <c r="N33" s="71" t="s">
        <v>64</v>
      </c>
      <c r="O33" s="72">
        <v>0</v>
      </c>
      <c r="P33" s="72">
        <v>24.917590558819942</v>
      </c>
      <c r="Q33" s="72">
        <v>121.82712882503741</v>
      </c>
      <c r="R33" s="72">
        <v>70.242334649679805</v>
      </c>
      <c r="S33" s="72">
        <v>939.1202955710894</v>
      </c>
      <c r="T33" s="72">
        <v>95.695791818938758</v>
      </c>
      <c r="U33" s="72">
        <v>3915.7893345624257</v>
      </c>
      <c r="V33" s="73">
        <v>316.10525695545527</v>
      </c>
      <c r="W33" s="111"/>
      <c r="X33" s="111"/>
      <c r="Y33" s="22"/>
      <c r="Z33" s="71" t="s">
        <v>64</v>
      </c>
      <c r="AA33" s="61">
        <v>0</v>
      </c>
      <c r="AB33" s="61">
        <v>8.5128412868872655E-2</v>
      </c>
      <c r="AC33" s="61">
        <v>0.25420938169263957</v>
      </c>
      <c r="AD33" s="61">
        <v>0.24460871861988806</v>
      </c>
      <c r="AE33" s="61">
        <v>0.6878304087899596</v>
      </c>
      <c r="AF33" s="61">
        <v>0.29962444201362554</v>
      </c>
      <c r="AG33" s="61">
        <v>0.71655809841636664</v>
      </c>
      <c r="AH33" s="64">
        <v>0.71582184319781983</v>
      </c>
      <c r="AI33" s="118"/>
      <c r="AJ33" s="1"/>
    </row>
    <row r="34" spans="2:36" ht="17" customHeight="1">
      <c r="B34" s="71" t="s">
        <v>65</v>
      </c>
      <c r="C34" s="72">
        <v>15.512341702185433</v>
      </c>
      <c r="D34" s="72">
        <v>217.28183962076713</v>
      </c>
      <c r="E34" s="72">
        <v>0</v>
      </c>
      <c r="F34" s="72">
        <v>34.863561351407277</v>
      </c>
      <c r="G34" s="72">
        <v>6453.5401292463521</v>
      </c>
      <c r="H34" s="72">
        <v>590.9961188064533</v>
      </c>
      <c r="I34" s="72">
        <v>17924.296113600372</v>
      </c>
      <c r="J34" s="103">
        <v>118.83771452061831</v>
      </c>
      <c r="K34" s="29"/>
      <c r="L34" s="22"/>
      <c r="M34" s="22"/>
      <c r="N34" s="71" t="s">
        <v>65</v>
      </c>
      <c r="O34" s="72">
        <v>8.6179676123252396</v>
      </c>
      <c r="P34" s="72">
        <v>11.316762480248288</v>
      </c>
      <c r="Q34" s="72">
        <v>0</v>
      </c>
      <c r="R34" s="72">
        <v>7.8521534575241629</v>
      </c>
      <c r="S34" s="72">
        <v>365.84694610240092</v>
      </c>
      <c r="T34" s="72">
        <v>89.544866485826262</v>
      </c>
      <c r="U34" s="72">
        <v>5532.1901585186342</v>
      </c>
      <c r="V34" s="73">
        <v>247.57857191795478</v>
      </c>
      <c r="W34" s="111"/>
      <c r="X34" s="111"/>
      <c r="Y34" s="22"/>
      <c r="Z34" s="71" t="s">
        <v>65</v>
      </c>
      <c r="AA34" s="61">
        <v>5.9505573192689697E-2</v>
      </c>
      <c r="AB34" s="61">
        <v>3.8662567573835585E-2</v>
      </c>
      <c r="AC34" s="61">
        <v>0</v>
      </c>
      <c r="AD34" s="61">
        <v>2.7343982873446023E-2</v>
      </c>
      <c r="AE34" s="61">
        <v>0.26795358984244638</v>
      </c>
      <c r="AF34" s="61">
        <v>0.28036583580147051</v>
      </c>
      <c r="AG34" s="61">
        <v>1.0123465082957093</v>
      </c>
      <c r="AH34" s="64">
        <v>0.56064284217699056</v>
      </c>
      <c r="AI34" s="118"/>
      <c r="AJ34" s="1"/>
    </row>
    <row r="35" spans="2:36" ht="17" customHeight="1">
      <c r="B35" s="71" t="s">
        <v>68</v>
      </c>
      <c r="C35" s="72">
        <v>19.173181127713775</v>
      </c>
      <c r="D35" s="72">
        <v>1746.5484619170632</v>
      </c>
      <c r="E35" s="72">
        <v>132.91916725996009</v>
      </c>
      <c r="F35" s="72">
        <v>136.09962077075485</v>
      </c>
      <c r="G35" s="72">
        <v>6522.0979393115585</v>
      </c>
      <c r="H35" s="72">
        <v>945.3363445126821</v>
      </c>
      <c r="I35" s="72">
        <v>20100.512373632449</v>
      </c>
      <c r="J35" s="103">
        <v>133.30487182850689</v>
      </c>
      <c r="K35" s="29"/>
      <c r="L35" s="22"/>
      <c r="M35" s="22"/>
      <c r="N35" s="71" t="s">
        <v>68</v>
      </c>
      <c r="O35" s="72">
        <v>10.65176729317432</v>
      </c>
      <c r="P35" s="72">
        <v>90.966065724847041</v>
      </c>
      <c r="Q35" s="72">
        <v>25.759528538751955</v>
      </c>
      <c r="R35" s="72">
        <v>30.653067741161006</v>
      </c>
      <c r="S35" s="72">
        <v>369.73344327163034</v>
      </c>
      <c r="T35" s="72">
        <v>143.2327794716185</v>
      </c>
      <c r="U35" s="72">
        <v>6203.8618437137184</v>
      </c>
      <c r="V35" s="73">
        <v>277.71848297605601</v>
      </c>
      <c r="W35" s="111"/>
      <c r="X35" s="111"/>
      <c r="Y35" s="22"/>
      <c r="Z35" s="71" t="s">
        <v>68</v>
      </c>
      <c r="AA35" s="61">
        <v>7.3548607607781938E-2</v>
      </c>
      <c r="AB35" s="61">
        <v>0.31077630807850143</v>
      </c>
      <c r="AC35" s="61">
        <v>5.3750867197522395E-2</v>
      </c>
      <c r="AD35" s="61">
        <v>0.10674485208000128</v>
      </c>
      <c r="AE35" s="61">
        <v>0.27080013777595308</v>
      </c>
      <c r="AF35" s="61">
        <v>0.44846320628647574</v>
      </c>
      <c r="AG35" s="61">
        <v>1.1352570492830449</v>
      </c>
      <c r="AH35" s="64">
        <v>0.62889481272384118</v>
      </c>
      <c r="AI35" s="118"/>
      <c r="AJ35" s="1"/>
    </row>
    <row r="36" spans="2:36" ht="17" customHeight="1">
      <c r="B36" s="71" t="s">
        <v>65</v>
      </c>
      <c r="C36" s="72">
        <v>0</v>
      </c>
      <c r="D36" s="72">
        <v>0</v>
      </c>
      <c r="E36" s="72">
        <v>80.45809961687678</v>
      </c>
      <c r="F36" s="72">
        <v>61.37749430609373</v>
      </c>
      <c r="G36" s="72">
        <v>0</v>
      </c>
      <c r="H36" s="72">
        <v>0</v>
      </c>
      <c r="I36" s="72">
        <v>3643.5413638005289</v>
      </c>
      <c r="J36" s="103">
        <v>0</v>
      </c>
      <c r="K36" s="29"/>
      <c r="L36" s="22"/>
      <c r="M36" s="22"/>
      <c r="N36" s="71" t="s">
        <v>65</v>
      </c>
      <c r="O36" s="72">
        <v>0</v>
      </c>
      <c r="P36" s="72">
        <v>0</v>
      </c>
      <c r="Q36" s="72">
        <v>15.592654964511004</v>
      </c>
      <c r="R36" s="72">
        <v>13.823759978849941</v>
      </c>
      <c r="S36" s="72">
        <v>0</v>
      </c>
      <c r="T36" s="72">
        <v>0</v>
      </c>
      <c r="U36" s="72">
        <v>1124.5498036421386</v>
      </c>
      <c r="V36" s="73">
        <v>0</v>
      </c>
      <c r="W36" s="111"/>
      <c r="X36" s="111"/>
      <c r="Y36" s="22"/>
      <c r="Z36" s="71" t="s">
        <v>65</v>
      </c>
      <c r="AA36" s="61">
        <v>0</v>
      </c>
      <c r="AB36" s="61">
        <v>0</v>
      </c>
      <c r="AC36" s="61">
        <v>3.2536260319880293E-2</v>
      </c>
      <c r="AD36" s="61">
        <v>4.8139234434611558E-2</v>
      </c>
      <c r="AE36" s="61">
        <v>0</v>
      </c>
      <c r="AF36" s="61">
        <v>0</v>
      </c>
      <c r="AG36" s="61">
        <v>0.20578361092102901</v>
      </c>
      <c r="AH36" s="64">
        <v>0</v>
      </c>
      <c r="AI36" s="118"/>
      <c r="AJ36" s="1"/>
    </row>
    <row r="37" spans="2:36" ht="17" customHeight="1">
      <c r="B37" s="71" t="s">
        <v>66</v>
      </c>
      <c r="C37" s="72">
        <v>0</v>
      </c>
      <c r="D37" s="72">
        <v>634.24</v>
      </c>
      <c r="E37" s="72">
        <v>0</v>
      </c>
      <c r="F37" s="72">
        <v>0</v>
      </c>
      <c r="G37" s="72">
        <v>1376.457142857143</v>
      </c>
      <c r="H37" s="72">
        <v>0</v>
      </c>
      <c r="I37" s="72">
        <v>4050.2919301176048</v>
      </c>
      <c r="J37" s="103">
        <v>41.890416647312186</v>
      </c>
      <c r="K37" s="29"/>
      <c r="L37" s="22"/>
      <c r="M37" s="22"/>
      <c r="N37" s="71" t="s">
        <v>66</v>
      </c>
      <c r="O37" s="72">
        <v>0</v>
      </c>
      <c r="P37" s="72">
        <v>33.033333333333331</v>
      </c>
      <c r="Q37" s="72">
        <v>0</v>
      </c>
      <c r="R37" s="72">
        <v>0</v>
      </c>
      <c r="S37" s="72">
        <v>78.030450275348244</v>
      </c>
      <c r="T37" s="72">
        <v>0</v>
      </c>
      <c r="U37" s="72">
        <v>1250.0901018881498</v>
      </c>
      <c r="V37" s="73">
        <v>87.271701348567035</v>
      </c>
      <c r="W37" s="111"/>
      <c r="X37" s="111"/>
      <c r="Y37" s="22"/>
      <c r="Z37" s="71" t="s">
        <v>66</v>
      </c>
      <c r="AA37" s="61">
        <v>0</v>
      </c>
      <c r="AB37" s="61">
        <v>0.112855022310322</v>
      </c>
      <c r="AC37" s="61">
        <v>0</v>
      </c>
      <c r="AD37" s="61">
        <v>0</v>
      </c>
      <c r="AE37" s="61">
        <v>5.7151055902075927E-2</v>
      </c>
      <c r="AF37" s="61">
        <v>0</v>
      </c>
      <c r="AG37" s="61">
        <v>0.22875648042444871</v>
      </c>
      <c r="AH37" s="64">
        <v>0.1976271787442756</v>
      </c>
      <c r="AI37" s="118"/>
      <c r="AJ37" s="1"/>
    </row>
    <row r="38" spans="2:36" ht="17" customHeight="1">
      <c r="B38" s="71" t="s">
        <v>69</v>
      </c>
      <c r="C38" s="72">
        <v>0</v>
      </c>
      <c r="D38" s="72">
        <v>1159.6799999999998</v>
      </c>
      <c r="E38" s="72">
        <v>0</v>
      </c>
      <c r="F38" s="72">
        <v>0</v>
      </c>
      <c r="G38" s="72">
        <v>9640.2285714285717</v>
      </c>
      <c r="H38" s="72">
        <v>5437.7142857142853</v>
      </c>
      <c r="I38" s="72">
        <v>27066.18181818182</v>
      </c>
      <c r="J38" s="103">
        <v>49.045147919473798</v>
      </c>
      <c r="K38" s="29"/>
      <c r="L38" s="22"/>
      <c r="M38" s="22"/>
      <c r="N38" s="71" t="s">
        <v>69</v>
      </c>
      <c r="O38" s="72">
        <v>0</v>
      </c>
      <c r="P38" s="72">
        <v>60.399999999999984</v>
      </c>
      <c r="Q38" s="72">
        <v>0</v>
      </c>
      <c r="R38" s="72">
        <v>0</v>
      </c>
      <c r="S38" s="72">
        <v>546.49821833495309</v>
      </c>
      <c r="T38" s="72">
        <v>823.89610389610391</v>
      </c>
      <c r="U38" s="72">
        <v>8353.7598204264887</v>
      </c>
      <c r="V38" s="73">
        <v>102.17739149890373</v>
      </c>
      <c r="W38" s="111"/>
      <c r="X38" s="111"/>
      <c r="Y38" s="22"/>
      <c r="Z38" s="71" t="s">
        <v>69</v>
      </c>
      <c r="AA38" s="61">
        <v>0</v>
      </c>
      <c r="AB38" s="61">
        <v>0.20635045451695605</v>
      </c>
      <c r="AC38" s="61">
        <v>0</v>
      </c>
      <c r="AD38" s="61">
        <v>0</v>
      </c>
      <c r="AE38" s="61">
        <v>0.40026617962901928</v>
      </c>
      <c r="AF38" s="61">
        <v>2.5796266033739559</v>
      </c>
      <c r="AG38" s="61">
        <v>1.5286711669387496</v>
      </c>
      <c r="AH38" s="64">
        <v>0.23138118429393068</v>
      </c>
      <c r="AI38" s="118"/>
      <c r="AJ38" s="1"/>
    </row>
    <row r="39" spans="2:36" ht="17" customHeight="1">
      <c r="B39" s="55" t="s">
        <v>96</v>
      </c>
      <c r="C39" s="74">
        <v>11495.29544630101</v>
      </c>
      <c r="D39" s="74">
        <v>361178.89876505855</v>
      </c>
      <c r="E39" s="74">
        <v>29638.360743619545</v>
      </c>
      <c r="F39" s="74">
        <v>11198.647146968116</v>
      </c>
      <c r="G39" s="74">
        <v>638295.76867587306</v>
      </c>
      <c r="H39" s="74">
        <v>33902.969178392574</v>
      </c>
      <c r="I39" s="74">
        <v>538398.15079379862</v>
      </c>
      <c r="J39" s="75">
        <v>3580.0705718605691</v>
      </c>
      <c r="K39" s="26">
        <v>68.022752387954824</v>
      </c>
      <c r="L39" s="25" t="s">
        <v>185</v>
      </c>
      <c r="M39" s="25"/>
      <c r="N39" s="55" t="s">
        <v>96</v>
      </c>
      <c r="O39" s="97">
        <v>6386.2752479450064</v>
      </c>
      <c r="P39" s="97">
        <v>18811.400977346795</v>
      </c>
      <c r="Q39" s="97">
        <v>5743.8683611665792</v>
      </c>
      <c r="R39" s="97">
        <v>2522.2178258937201</v>
      </c>
      <c r="S39" s="97">
        <v>36184.567385253577</v>
      </c>
      <c r="T39" s="97">
        <v>5136.8135118776627</v>
      </c>
      <c r="U39" s="97">
        <v>166172.26876351811</v>
      </c>
      <c r="V39" s="98">
        <v>7458.4803580428515</v>
      </c>
      <c r="W39" s="111">
        <v>57403.166572113776</v>
      </c>
      <c r="X39" s="107" t="s">
        <v>188</v>
      </c>
      <c r="Z39" s="55" t="s">
        <v>96</v>
      </c>
      <c r="AA39" s="113">
        <v>44.096124085191349</v>
      </c>
      <c r="AB39" s="113">
        <v>64.267237446626211</v>
      </c>
      <c r="AC39" s="113">
        <v>11.985386495589708</v>
      </c>
      <c r="AD39" s="113">
        <v>8.7832568998319172</v>
      </c>
      <c r="AE39" s="113">
        <v>26.502297835392458</v>
      </c>
      <c r="AF39" s="113">
        <v>16.083412373414284</v>
      </c>
      <c r="AG39" s="113">
        <v>30.40819480857639</v>
      </c>
      <c r="AH39" s="114">
        <v>16.889763899438467</v>
      </c>
      <c r="AI39" s="119">
        <v>29.733485234457209</v>
      </c>
      <c r="AJ39" s="118" t="s">
        <v>186</v>
      </c>
    </row>
    <row r="40" spans="2:36" ht="17" customHeight="1">
      <c r="B40" s="55"/>
      <c r="C40" s="5"/>
      <c r="D40" s="5"/>
      <c r="E40" s="5"/>
      <c r="F40" s="5"/>
      <c r="G40" s="5"/>
      <c r="H40" s="5"/>
      <c r="I40" s="5"/>
      <c r="J40" s="70"/>
      <c r="K40" s="23"/>
      <c r="L40" s="23"/>
      <c r="M40" s="23"/>
      <c r="N40" s="55"/>
      <c r="O40" s="5"/>
      <c r="P40" s="5"/>
      <c r="Q40" s="5"/>
      <c r="R40" s="5"/>
      <c r="S40" s="5"/>
      <c r="T40" s="5"/>
      <c r="U40" s="5"/>
      <c r="V40" s="70"/>
      <c r="Z40" s="55"/>
      <c r="AA40" s="115"/>
      <c r="AB40" s="115"/>
      <c r="AC40" s="115"/>
      <c r="AD40" s="115"/>
      <c r="AE40" s="115"/>
      <c r="AF40" s="115"/>
      <c r="AG40" s="115"/>
      <c r="AH40" s="116"/>
      <c r="AI40" s="118"/>
      <c r="AJ40" s="1"/>
    </row>
    <row r="41" spans="2:36" ht="17" customHeight="1">
      <c r="B41" s="71" t="s">
        <v>17</v>
      </c>
      <c r="C41" s="104">
        <v>226.46041889495149</v>
      </c>
      <c r="D41" s="104">
        <v>6436.6112916140601</v>
      </c>
      <c r="E41" s="104">
        <v>0</v>
      </c>
      <c r="F41" s="104">
        <v>0</v>
      </c>
      <c r="G41" s="104">
        <v>564.70623899999225</v>
      </c>
      <c r="H41" s="104">
        <v>0</v>
      </c>
      <c r="I41" s="104">
        <v>0</v>
      </c>
      <c r="J41" s="105">
        <v>0</v>
      </c>
      <c r="K41" s="30"/>
      <c r="L41" s="22"/>
      <c r="M41" s="22"/>
      <c r="N41" s="71" t="s">
        <v>17</v>
      </c>
      <c r="O41" s="72">
        <v>125.81134383052861</v>
      </c>
      <c r="P41" s="72">
        <v>335.24017143823227</v>
      </c>
      <c r="Q41" s="72">
        <v>0</v>
      </c>
      <c r="R41" s="72">
        <v>0</v>
      </c>
      <c r="S41" s="72">
        <v>32.01282534013562</v>
      </c>
      <c r="T41" s="72">
        <v>0</v>
      </c>
      <c r="U41" s="72">
        <v>0</v>
      </c>
      <c r="V41" s="73">
        <v>0</v>
      </c>
      <c r="W41" s="111"/>
      <c r="X41" s="111"/>
      <c r="Y41" s="22"/>
      <c r="Z41" s="71" t="s">
        <v>17</v>
      </c>
      <c r="AA41" s="61">
        <v>0.86870553076472035</v>
      </c>
      <c r="AB41" s="61">
        <v>1.1453139362354554</v>
      </c>
      <c r="AC41" s="61">
        <v>0</v>
      </c>
      <c r="AD41" s="61">
        <v>0</v>
      </c>
      <c r="AE41" s="61">
        <v>2.34468308736069E-2</v>
      </c>
      <c r="AF41" s="61">
        <v>0</v>
      </c>
      <c r="AG41" s="61">
        <v>0</v>
      </c>
      <c r="AH41" s="64">
        <v>0</v>
      </c>
      <c r="AI41" s="118"/>
      <c r="AJ41" s="1"/>
    </row>
    <row r="42" spans="2:36" ht="17" customHeight="1">
      <c r="B42" s="71" t="s">
        <v>16</v>
      </c>
      <c r="C42" s="104">
        <v>203.77007036235284</v>
      </c>
      <c r="D42" s="104">
        <v>10972.16060094464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05">
        <v>0</v>
      </c>
      <c r="K42" s="30"/>
      <c r="L42" s="22"/>
      <c r="M42" s="22"/>
      <c r="N42" s="71" t="s">
        <v>16</v>
      </c>
      <c r="O42" s="72">
        <v>113.20559464575157</v>
      </c>
      <c r="P42" s="72">
        <v>571.46669796586662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3">
        <v>0</v>
      </c>
      <c r="W42" s="111"/>
      <c r="X42" s="111"/>
      <c r="Y42" s="22"/>
      <c r="Z42" s="71" t="s">
        <v>16</v>
      </c>
      <c r="AA42" s="61">
        <v>0.7816650167471646</v>
      </c>
      <c r="AB42" s="61">
        <v>1.9523578289165671</v>
      </c>
      <c r="AC42" s="61">
        <v>0</v>
      </c>
      <c r="AD42" s="61">
        <v>0</v>
      </c>
      <c r="AE42" s="61">
        <v>0</v>
      </c>
      <c r="AF42" s="61">
        <v>0</v>
      </c>
      <c r="AG42" s="61">
        <v>0</v>
      </c>
      <c r="AH42" s="64">
        <v>0</v>
      </c>
      <c r="AI42" s="118"/>
      <c r="AJ42" s="1"/>
    </row>
    <row r="43" spans="2:36" ht="17" customHeight="1">
      <c r="B43" s="71" t="s">
        <v>175</v>
      </c>
      <c r="C43" s="104">
        <v>208.17330584965211</v>
      </c>
      <c r="D43" s="104"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v>0</v>
      </c>
      <c r="J43" s="105">
        <v>0</v>
      </c>
      <c r="K43" s="30"/>
      <c r="L43" s="22"/>
      <c r="M43" s="22"/>
      <c r="N43" s="71" t="s">
        <v>175</v>
      </c>
      <c r="O43" s="72">
        <v>115.65183658314005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3">
        <v>0</v>
      </c>
      <c r="W43" s="111"/>
      <c r="X43" s="111"/>
      <c r="Y43" s="22"/>
      <c r="Z43" s="71" t="s">
        <v>175</v>
      </c>
      <c r="AA43" s="61">
        <v>0.79855589348289435</v>
      </c>
      <c r="AB43" s="61">
        <v>0</v>
      </c>
      <c r="AC43" s="61">
        <v>0</v>
      </c>
      <c r="AD43" s="61">
        <v>0</v>
      </c>
      <c r="AE43" s="61">
        <v>0</v>
      </c>
      <c r="AF43" s="61">
        <v>0</v>
      </c>
      <c r="AG43" s="61">
        <v>0</v>
      </c>
      <c r="AH43" s="64">
        <v>0</v>
      </c>
      <c r="AI43" s="118"/>
      <c r="AJ43" s="1"/>
    </row>
    <row r="44" spans="2:36" ht="17" customHeight="1">
      <c r="B44" s="71" t="s">
        <v>176</v>
      </c>
      <c r="C44" s="104">
        <v>116.48880485611042</v>
      </c>
      <c r="D44" s="104">
        <v>0</v>
      </c>
      <c r="E44" s="104">
        <v>0</v>
      </c>
      <c r="F44" s="104">
        <v>0</v>
      </c>
      <c r="G44" s="104">
        <v>1442.5206676591831</v>
      </c>
      <c r="H44" s="104">
        <v>0</v>
      </c>
      <c r="I44" s="104">
        <v>0</v>
      </c>
      <c r="J44" s="105">
        <v>0</v>
      </c>
      <c r="K44" s="30"/>
      <c r="L44" s="22"/>
      <c r="M44" s="22"/>
      <c r="N44" s="71" t="s">
        <v>176</v>
      </c>
      <c r="O44" s="72">
        <v>64.71600269783913</v>
      </c>
      <c r="P44" s="72">
        <v>0</v>
      </c>
      <c r="Q44" s="72">
        <v>0</v>
      </c>
      <c r="R44" s="72">
        <v>0</v>
      </c>
      <c r="S44" s="72">
        <v>81.775548053241678</v>
      </c>
      <c r="T44" s="72">
        <v>0</v>
      </c>
      <c r="U44" s="72">
        <v>0</v>
      </c>
      <c r="V44" s="73">
        <v>0</v>
      </c>
      <c r="W44" s="111"/>
      <c r="X44" s="111"/>
      <c r="Y44" s="22"/>
      <c r="Z44" s="71" t="s">
        <v>176</v>
      </c>
      <c r="AA44" s="61">
        <v>0.44685278577364357</v>
      </c>
      <c r="AB44" s="61">
        <v>0</v>
      </c>
      <c r="AC44" s="61">
        <v>0</v>
      </c>
      <c r="AD44" s="61">
        <v>0</v>
      </c>
      <c r="AE44" s="61">
        <v>5.9894040105138338E-2</v>
      </c>
      <c r="AF44" s="61">
        <v>0</v>
      </c>
      <c r="AG44" s="61">
        <v>0</v>
      </c>
      <c r="AH44" s="64">
        <v>0</v>
      </c>
      <c r="AI44" s="118"/>
      <c r="AJ44" s="1"/>
    </row>
    <row r="45" spans="2:36" ht="17" customHeight="1">
      <c r="B45" s="71" t="s">
        <v>177</v>
      </c>
      <c r="C45" s="104">
        <v>32.036406899304225</v>
      </c>
      <c r="D45" s="104">
        <v>0</v>
      </c>
      <c r="E45" s="104">
        <v>0</v>
      </c>
      <c r="F45" s="104">
        <v>0</v>
      </c>
      <c r="G45" s="104">
        <v>6666.2333113974619</v>
      </c>
      <c r="H45" s="104">
        <v>0</v>
      </c>
      <c r="I45" s="104">
        <v>0</v>
      </c>
      <c r="J45" s="105">
        <v>0</v>
      </c>
      <c r="K45" s="30"/>
      <c r="L45" s="22"/>
      <c r="M45" s="22"/>
      <c r="N45" s="71" t="s">
        <v>177</v>
      </c>
      <c r="O45" s="72">
        <v>17.798003832946794</v>
      </c>
      <c r="P45" s="72">
        <v>0</v>
      </c>
      <c r="Q45" s="72">
        <v>0</v>
      </c>
      <c r="R45" s="72">
        <v>0</v>
      </c>
      <c r="S45" s="72">
        <v>377.90438273228244</v>
      </c>
      <c r="T45" s="72">
        <v>0</v>
      </c>
      <c r="U45" s="72">
        <v>0</v>
      </c>
      <c r="V45" s="73">
        <v>0</v>
      </c>
      <c r="W45" s="111"/>
      <c r="X45" s="111"/>
      <c r="Y45" s="22"/>
      <c r="Z45" s="71" t="s">
        <v>177</v>
      </c>
      <c r="AA45" s="61">
        <v>0.12289213274026603</v>
      </c>
      <c r="AB45" s="61">
        <v>0</v>
      </c>
      <c r="AC45" s="61">
        <v>0</v>
      </c>
      <c r="AD45" s="61">
        <v>0</v>
      </c>
      <c r="AE45" s="61">
        <v>0.2767846965762723</v>
      </c>
      <c r="AF45" s="61">
        <v>0</v>
      </c>
      <c r="AG45" s="61">
        <v>0</v>
      </c>
      <c r="AH45" s="64">
        <v>0</v>
      </c>
      <c r="AI45" s="118"/>
      <c r="AJ45" s="1"/>
    </row>
    <row r="46" spans="2:36" ht="17" customHeight="1">
      <c r="B46" s="71" t="s">
        <v>178</v>
      </c>
      <c r="C46" s="104">
        <v>0</v>
      </c>
      <c r="D46" s="104">
        <v>0</v>
      </c>
      <c r="E46" s="104">
        <v>135.32577465955904</v>
      </c>
      <c r="F46" s="104">
        <v>0</v>
      </c>
      <c r="G46" s="104">
        <v>0</v>
      </c>
      <c r="H46" s="104">
        <v>0</v>
      </c>
      <c r="I46" s="104">
        <v>136474.38890293374</v>
      </c>
      <c r="J46" s="105">
        <v>0</v>
      </c>
      <c r="K46" s="30"/>
      <c r="L46" s="22"/>
      <c r="M46" s="22"/>
      <c r="N46" s="71" t="s">
        <v>178</v>
      </c>
      <c r="O46" s="72">
        <v>0</v>
      </c>
      <c r="P46" s="72">
        <v>0</v>
      </c>
      <c r="Q46" s="72">
        <v>26.225925321619975</v>
      </c>
      <c r="R46" s="72">
        <v>0</v>
      </c>
      <c r="S46" s="72">
        <v>0</v>
      </c>
      <c r="T46" s="72">
        <v>0</v>
      </c>
      <c r="U46" s="72">
        <v>42121.724970041287</v>
      </c>
      <c r="V46" s="73">
        <v>0</v>
      </c>
      <c r="W46" s="111"/>
      <c r="X46" s="111"/>
      <c r="Y46" s="22"/>
      <c r="Z46" s="71" t="s">
        <v>178</v>
      </c>
      <c r="AA46" s="61">
        <v>0</v>
      </c>
      <c r="AB46" s="61">
        <v>0</v>
      </c>
      <c r="AC46" s="61">
        <v>5.4724069463222905E-2</v>
      </c>
      <c r="AD46" s="61">
        <v>0</v>
      </c>
      <c r="AE46" s="61">
        <v>0</v>
      </c>
      <c r="AF46" s="61">
        <v>0</v>
      </c>
      <c r="AG46" s="61">
        <v>7.7079384429966451</v>
      </c>
      <c r="AH46" s="64">
        <v>0</v>
      </c>
      <c r="AI46" s="118"/>
      <c r="AJ46" s="1"/>
    </row>
    <row r="47" spans="2:36" ht="17" customHeight="1">
      <c r="B47" s="71" t="s">
        <v>179</v>
      </c>
      <c r="C47" s="104">
        <v>101.90641075603806</v>
      </c>
      <c r="D47" s="104">
        <v>534.08274330127506</v>
      </c>
      <c r="E47" s="104">
        <v>0</v>
      </c>
      <c r="F47" s="104">
        <v>0</v>
      </c>
      <c r="G47" s="104">
        <v>1396.149244379216</v>
      </c>
      <c r="H47" s="104">
        <v>0</v>
      </c>
      <c r="I47" s="104">
        <v>0</v>
      </c>
      <c r="J47" s="105">
        <v>0</v>
      </c>
      <c r="K47" s="30"/>
      <c r="L47" s="22"/>
      <c r="M47" s="22"/>
      <c r="N47" s="71" t="s">
        <v>179</v>
      </c>
      <c r="O47" s="72">
        <v>56.614672642243363</v>
      </c>
      <c r="P47" s="72">
        <v>27.816809546941407</v>
      </c>
      <c r="Q47" s="72">
        <v>0</v>
      </c>
      <c r="R47" s="72">
        <v>0</v>
      </c>
      <c r="S47" s="72">
        <v>79.146782561180046</v>
      </c>
      <c r="T47" s="72">
        <v>0</v>
      </c>
      <c r="U47" s="72">
        <v>0</v>
      </c>
      <c r="V47" s="73">
        <v>0</v>
      </c>
      <c r="W47" s="111"/>
      <c r="X47" s="111"/>
      <c r="Y47" s="22"/>
      <c r="Z47" s="71" t="s">
        <v>179</v>
      </c>
      <c r="AA47" s="61">
        <v>0.3909145053962681</v>
      </c>
      <c r="AB47" s="61">
        <v>9.5033299556671558E-2</v>
      </c>
      <c r="AC47" s="61">
        <v>0</v>
      </c>
      <c r="AD47" s="61">
        <v>0</v>
      </c>
      <c r="AE47" s="61">
        <v>5.7968679902036628E-2</v>
      </c>
      <c r="AF47" s="61">
        <v>0</v>
      </c>
      <c r="AG47" s="61">
        <v>0</v>
      </c>
      <c r="AH47" s="64">
        <v>0</v>
      </c>
      <c r="AI47" s="118"/>
      <c r="AJ47" s="1"/>
    </row>
    <row r="48" spans="2:36" ht="17" customHeight="1">
      <c r="B48" s="71" t="s">
        <v>180</v>
      </c>
      <c r="C48" s="104">
        <v>1782.0278526235209</v>
      </c>
      <c r="D48" s="104">
        <v>29946.922956198752</v>
      </c>
      <c r="E48" s="104">
        <v>0</v>
      </c>
      <c r="F48" s="104">
        <v>121.58206131596363</v>
      </c>
      <c r="G48" s="104">
        <v>3736.4769269468084</v>
      </c>
      <c r="H48" s="104">
        <v>0</v>
      </c>
      <c r="I48" s="104">
        <v>0</v>
      </c>
      <c r="J48" s="105">
        <v>0</v>
      </c>
      <c r="K48" s="30"/>
      <c r="L48" s="22"/>
      <c r="M48" s="22"/>
      <c r="N48" s="71" t="s">
        <v>180</v>
      </c>
      <c r="O48" s="72">
        <v>990.01547367973387</v>
      </c>
      <c r="P48" s="72">
        <v>1559.7355706353515</v>
      </c>
      <c r="Q48" s="72">
        <v>0</v>
      </c>
      <c r="R48" s="72">
        <v>27.383347143235053</v>
      </c>
      <c r="S48" s="72">
        <v>211.81841989494379</v>
      </c>
      <c r="T48" s="72">
        <v>0</v>
      </c>
      <c r="U48" s="72">
        <v>0</v>
      </c>
      <c r="V48" s="73">
        <v>0</v>
      </c>
      <c r="W48" s="111"/>
      <c r="X48" s="111"/>
      <c r="Y48" s="22"/>
      <c r="Z48" s="71" t="s">
        <v>180</v>
      </c>
      <c r="AA48" s="61">
        <v>6.8358853132252237</v>
      </c>
      <c r="AB48" s="61">
        <v>5.3286778795839176</v>
      </c>
      <c r="AC48" s="61">
        <v>0</v>
      </c>
      <c r="AD48" s="61">
        <v>9.5358525448169043E-2</v>
      </c>
      <c r="AE48" s="61">
        <v>0.15514002948576855</v>
      </c>
      <c r="AF48" s="61">
        <v>0</v>
      </c>
      <c r="AG48" s="61">
        <v>0</v>
      </c>
      <c r="AH48" s="64">
        <v>0</v>
      </c>
      <c r="AI48" s="118"/>
      <c r="AJ48" s="1"/>
    </row>
    <row r="49" spans="2:36" ht="17" customHeight="1">
      <c r="B49" s="71" t="s">
        <v>181</v>
      </c>
      <c r="C49" s="104">
        <v>0</v>
      </c>
      <c r="D49" s="104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11088.00186716294</v>
      </c>
      <c r="J49" s="105">
        <v>0</v>
      </c>
      <c r="K49" s="30"/>
      <c r="L49" s="22"/>
      <c r="M49" s="22"/>
      <c r="N49" s="71" t="s">
        <v>181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3422.2227985070808</v>
      </c>
      <c r="V49" s="73">
        <v>0</v>
      </c>
      <c r="W49" s="111"/>
      <c r="X49" s="111"/>
      <c r="Y49" s="22"/>
      <c r="Z49" s="71" t="s">
        <v>181</v>
      </c>
      <c r="AA49" s="61">
        <v>0</v>
      </c>
      <c r="AB49" s="61">
        <v>0</v>
      </c>
      <c r="AC49" s="61">
        <v>0</v>
      </c>
      <c r="AD49" s="61">
        <v>0</v>
      </c>
      <c r="AE49" s="61">
        <v>0</v>
      </c>
      <c r="AF49" s="61">
        <v>0</v>
      </c>
      <c r="AG49" s="61">
        <v>0.62623937381181838</v>
      </c>
      <c r="AH49" s="64">
        <v>0</v>
      </c>
      <c r="AI49" s="118"/>
      <c r="AJ49" s="1"/>
    </row>
    <row r="50" spans="2:36" ht="17" customHeight="1">
      <c r="B50" s="71" t="s">
        <v>182</v>
      </c>
      <c r="C50" s="104">
        <v>0</v>
      </c>
      <c r="D50" s="104">
        <v>0</v>
      </c>
      <c r="E50" s="104">
        <v>0</v>
      </c>
      <c r="F50" s="104">
        <v>0</v>
      </c>
      <c r="G50" s="104">
        <v>55515.431015414229</v>
      </c>
      <c r="H50" s="104">
        <v>0</v>
      </c>
      <c r="I50" s="104">
        <v>1027.4396690124011</v>
      </c>
      <c r="J50" s="105">
        <v>0</v>
      </c>
      <c r="K50" s="30"/>
      <c r="L50" s="22"/>
      <c r="M50" s="22"/>
      <c r="N50" s="71" t="s">
        <v>182</v>
      </c>
      <c r="O50" s="72">
        <v>0</v>
      </c>
      <c r="P50" s="72">
        <v>0</v>
      </c>
      <c r="Q50" s="72">
        <v>0</v>
      </c>
      <c r="R50" s="72">
        <v>0</v>
      </c>
      <c r="S50" s="72">
        <v>3147.1332775178134</v>
      </c>
      <c r="T50" s="72">
        <v>0</v>
      </c>
      <c r="U50" s="72">
        <v>317.1110089544448</v>
      </c>
      <c r="V50" s="73">
        <v>0</v>
      </c>
      <c r="W50" s="111"/>
      <c r="X50" s="111"/>
      <c r="Y50" s="22"/>
      <c r="Z50" s="71" t="s">
        <v>182</v>
      </c>
      <c r="AA50" s="61">
        <v>0</v>
      </c>
      <c r="AB50" s="61">
        <v>0</v>
      </c>
      <c r="AC50" s="61">
        <v>0</v>
      </c>
      <c r="AD50" s="61">
        <v>0</v>
      </c>
      <c r="AE50" s="61">
        <v>2.3050230934208367</v>
      </c>
      <c r="AF50" s="61">
        <v>0</v>
      </c>
      <c r="AG50" s="61">
        <v>5.8028775847994964E-2</v>
      </c>
      <c r="AH50" s="64">
        <v>0</v>
      </c>
      <c r="AI50" s="118"/>
      <c r="AJ50" s="1"/>
    </row>
    <row r="51" spans="2:36" ht="17" customHeight="1">
      <c r="B51" s="55" t="s">
        <v>95</v>
      </c>
      <c r="C51" s="74">
        <v>2670.86327024193</v>
      </c>
      <c r="D51" s="74">
        <v>47889.77759205873</v>
      </c>
      <c r="E51" s="74">
        <v>135.32577465955904</v>
      </c>
      <c r="F51" s="74">
        <v>121.58206131596363</v>
      </c>
      <c r="G51" s="74">
        <v>69321.51740479689</v>
      </c>
      <c r="H51" s="74">
        <v>0</v>
      </c>
      <c r="I51" s="74">
        <v>148589.83043910909</v>
      </c>
      <c r="J51" s="75">
        <v>0</v>
      </c>
      <c r="K51" s="26">
        <v>16.277592975374478</v>
      </c>
      <c r="L51" s="25" t="s">
        <v>185</v>
      </c>
      <c r="M51" s="25"/>
      <c r="N51" s="55" t="s">
        <v>95</v>
      </c>
      <c r="O51" s="72">
        <v>1483.8129279121833</v>
      </c>
      <c r="P51" s="72">
        <v>2494.2592495863919</v>
      </c>
      <c r="Q51" s="72">
        <v>26.225925321619975</v>
      </c>
      <c r="R51" s="72">
        <v>27.383347143235053</v>
      </c>
      <c r="S51" s="72">
        <v>3929.7912360995974</v>
      </c>
      <c r="T51" s="72">
        <v>0</v>
      </c>
      <c r="U51" s="72">
        <v>45861.058777502811</v>
      </c>
      <c r="V51" s="73">
        <v>0</v>
      </c>
      <c r="W51" s="111">
        <v>13736.365380062849</v>
      </c>
      <c r="X51" s="107" t="s">
        <v>188</v>
      </c>
      <c r="Z51" s="55" t="s">
        <v>95</v>
      </c>
      <c r="AA51" s="113">
        <v>10.245471178130179</v>
      </c>
      <c r="AB51" s="113">
        <v>8.5213829442926112</v>
      </c>
      <c r="AC51" s="113">
        <v>5.4724069463222905E-2</v>
      </c>
      <c r="AD51" s="113">
        <v>9.5358525448169043E-2</v>
      </c>
      <c r="AE51" s="113">
        <v>2.8782573703636594</v>
      </c>
      <c r="AF51" s="113">
        <v>0</v>
      </c>
      <c r="AG51" s="113">
        <v>8.3922065926564589</v>
      </c>
      <c r="AH51" s="114">
        <v>0</v>
      </c>
      <c r="AI51" s="119">
        <v>7.1151130084454532</v>
      </c>
      <c r="AJ51" s="118" t="s">
        <v>186</v>
      </c>
    </row>
    <row r="52" spans="2:36" ht="17" customHeight="1">
      <c r="B52" s="55"/>
      <c r="C52" s="5"/>
      <c r="D52" s="5"/>
      <c r="E52" s="5"/>
      <c r="F52" s="5"/>
      <c r="G52" s="5"/>
      <c r="H52" s="5"/>
      <c r="I52" s="5"/>
      <c r="J52" s="70"/>
      <c r="K52" s="23"/>
      <c r="L52" s="23"/>
      <c r="M52" s="23"/>
      <c r="N52" s="55"/>
      <c r="O52" s="5"/>
      <c r="P52" s="5"/>
      <c r="Q52" s="5"/>
      <c r="R52" s="5"/>
      <c r="S52" s="5"/>
      <c r="T52" s="5"/>
      <c r="U52" s="5"/>
      <c r="V52" s="70"/>
      <c r="Z52" s="55"/>
      <c r="AA52" s="115"/>
      <c r="AB52" s="115"/>
      <c r="AC52" s="115"/>
      <c r="AD52" s="115"/>
      <c r="AE52" s="115"/>
      <c r="AF52" s="115"/>
      <c r="AG52" s="115"/>
      <c r="AH52" s="116"/>
      <c r="AI52" s="118"/>
      <c r="AJ52" s="1"/>
    </row>
    <row r="53" spans="2:36" ht="17" customHeight="1">
      <c r="B53" s="71" t="s">
        <v>31</v>
      </c>
      <c r="C53" s="72">
        <v>0</v>
      </c>
      <c r="D53" s="72">
        <v>0</v>
      </c>
      <c r="E53" s="72">
        <v>69.456519625127299</v>
      </c>
      <c r="F53" s="72">
        <v>0</v>
      </c>
      <c r="G53" s="72">
        <v>0</v>
      </c>
      <c r="H53" s="72">
        <v>0</v>
      </c>
      <c r="I53" s="72">
        <v>0</v>
      </c>
      <c r="J53" s="103">
        <v>0</v>
      </c>
      <c r="K53" s="29"/>
      <c r="L53" s="22"/>
      <c r="M53" s="22"/>
      <c r="N53" s="71" t="s">
        <v>31</v>
      </c>
      <c r="O53" s="72">
        <v>0</v>
      </c>
      <c r="P53" s="72">
        <v>0</v>
      </c>
      <c r="Q53" s="72">
        <v>13.460565818823122</v>
      </c>
      <c r="R53" s="72">
        <v>0</v>
      </c>
      <c r="S53" s="72">
        <v>0</v>
      </c>
      <c r="T53" s="72">
        <v>0</v>
      </c>
      <c r="U53" s="72">
        <v>0</v>
      </c>
      <c r="V53" s="73">
        <v>0</v>
      </c>
      <c r="W53" s="111"/>
      <c r="X53" s="111"/>
      <c r="Y53" s="22"/>
      <c r="Z53" s="71" t="s">
        <v>31</v>
      </c>
      <c r="AA53" s="61">
        <v>0</v>
      </c>
      <c r="AB53" s="61">
        <v>0</v>
      </c>
      <c r="AC53" s="61">
        <v>2.8087357446881487E-2</v>
      </c>
      <c r="AD53" s="61">
        <v>0</v>
      </c>
      <c r="AE53" s="61">
        <v>0</v>
      </c>
      <c r="AF53" s="61">
        <v>0</v>
      </c>
      <c r="AG53" s="61">
        <v>0</v>
      </c>
      <c r="AH53" s="64">
        <v>0</v>
      </c>
      <c r="AI53" s="118"/>
      <c r="AJ53" s="1"/>
    </row>
    <row r="54" spans="2:36" ht="17" customHeight="1">
      <c r="B54" s="71" t="s">
        <v>32</v>
      </c>
      <c r="C54" s="72">
        <v>18.899584433627894</v>
      </c>
      <c r="D54" s="72">
        <v>0</v>
      </c>
      <c r="E54" s="72">
        <v>540.55786823413177</v>
      </c>
      <c r="F54" s="72">
        <v>53.190950357674133</v>
      </c>
      <c r="G54" s="72">
        <v>0</v>
      </c>
      <c r="H54" s="72">
        <v>0</v>
      </c>
      <c r="I54" s="72">
        <v>2556.1164390086815</v>
      </c>
      <c r="J54" s="103">
        <v>2280.203970547735</v>
      </c>
      <c r="K54" s="29"/>
      <c r="L54" s="22"/>
      <c r="M54" s="22"/>
      <c r="N54" s="71" t="s">
        <v>32</v>
      </c>
      <c r="O54" s="72">
        <v>10.499769129793275</v>
      </c>
      <c r="P54" s="72">
        <v>0</v>
      </c>
      <c r="Q54" s="72">
        <v>104.75927678956043</v>
      </c>
      <c r="R54" s="72">
        <v>11.979943774250932</v>
      </c>
      <c r="S54" s="72">
        <v>0</v>
      </c>
      <c r="T54" s="72">
        <v>0</v>
      </c>
      <c r="U54" s="72">
        <v>788.92482685453137</v>
      </c>
      <c r="V54" s="73">
        <v>4750.4249386411138</v>
      </c>
      <c r="W54" s="111"/>
      <c r="X54" s="111"/>
      <c r="Y54" s="22"/>
      <c r="Z54" s="71" t="s">
        <v>32</v>
      </c>
      <c r="AA54" s="61">
        <v>7.2499086625214135E-2</v>
      </c>
      <c r="AB54" s="61">
        <v>0</v>
      </c>
      <c r="AC54" s="61">
        <v>0.21859491589503169</v>
      </c>
      <c r="AD54" s="61">
        <v>4.171841255522938E-2</v>
      </c>
      <c r="AE54" s="61">
        <v>0</v>
      </c>
      <c r="AF54" s="61">
        <v>0</v>
      </c>
      <c r="AG54" s="61">
        <v>0.14436692718238778</v>
      </c>
      <c r="AH54" s="64">
        <v>10.757359647549791</v>
      </c>
      <c r="AI54" s="118"/>
      <c r="AJ54" s="1"/>
    </row>
    <row r="55" spans="2:36" ht="17" customHeight="1">
      <c r="B55" s="71" t="s">
        <v>33</v>
      </c>
      <c r="C55" s="72">
        <v>0</v>
      </c>
      <c r="D55" s="72">
        <v>0</v>
      </c>
      <c r="E55" s="72">
        <v>22732.882797738966</v>
      </c>
      <c r="F55" s="72">
        <v>6032.9741925779317</v>
      </c>
      <c r="G55" s="72">
        <v>0</v>
      </c>
      <c r="H55" s="72">
        <v>0</v>
      </c>
      <c r="I55" s="72">
        <v>0</v>
      </c>
      <c r="J55" s="103">
        <v>0</v>
      </c>
      <c r="K55" s="29"/>
      <c r="L55" s="22"/>
      <c r="M55" s="22"/>
      <c r="N55" s="71" t="s">
        <v>33</v>
      </c>
      <c r="O55" s="72">
        <v>0</v>
      </c>
      <c r="P55" s="72">
        <v>0</v>
      </c>
      <c r="Q55" s="72">
        <v>4405.597441422281</v>
      </c>
      <c r="R55" s="72">
        <v>1358.777971301336</v>
      </c>
      <c r="S55" s="72">
        <v>0</v>
      </c>
      <c r="T55" s="72">
        <v>0</v>
      </c>
      <c r="U55" s="72">
        <v>0</v>
      </c>
      <c r="V55" s="73">
        <v>0</v>
      </c>
      <c r="W55" s="111"/>
      <c r="X55" s="111"/>
      <c r="Y55" s="22"/>
      <c r="Z55" s="71" t="s">
        <v>33</v>
      </c>
      <c r="AA55" s="61">
        <v>0</v>
      </c>
      <c r="AB55" s="61">
        <v>0</v>
      </c>
      <c r="AC55" s="61">
        <v>9.1928966263256999</v>
      </c>
      <c r="AD55" s="61">
        <v>4.7317467465535881</v>
      </c>
      <c r="AE55" s="61">
        <v>0</v>
      </c>
      <c r="AF55" s="61">
        <v>0</v>
      </c>
      <c r="AG55" s="61">
        <v>0</v>
      </c>
      <c r="AH55" s="64">
        <v>0</v>
      </c>
      <c r="AI55" s="118"/>
      <c r="AJ55" s="1"/>
    </row>
    <row r="56" spans="2:36" ht="17" customHeight="1">
      <c r="B56" s="71" t="s">
        <v>33</v>
      </c>
      <c r="C56" s="72">
        <v>0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103">
        <v>0</v>
      </c>
      <c r="K56" s="29"/>
      <c r="L56" s="22"/>
      <c r="M56" s="22"/>
      <c r="N56" s="71" t="s">
        <v>33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3">
        <v>0</v>
      </c>
      <c r="W56" s="111"/>
      <c r="X56" s="111"/>
      <c r="Y56" s="22"/>
      <c r="Z56" s="71" t="s">
        <v>33</v>
      </c>
      <c r="AA56" s="61">
        <v>0</v>
      </c>
      <c r="AB56" s="61">
        <v>0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4">
        <v>0</v>
      </c>
      <c r="AI56" s="118"/>
      <c r="AJ56" s="1"/>
    </row>
    <row r="57" spans="2:36" ht="17" customHeight="1">
      <c r="B57" s="71" t="s">
        <v>34</v>
      </c>
      <c r="C57" s="72">
        <v>0</v>
      </c>
      <c r="D57" s="72">
        <v>0</v>
      </c>
      <c r="E57" s="72">
        <v>99022.513302747873</v>
      </c>
      <c r="F57" s="72">
        <v>55794.338888312188</v>
      </c>
      <c r="G57" s="72">
        <v>0</v>
      </c>
      <c r="H57" s="72">
        <v>0</v>
      </c>
      <c r="I57" s="72">
        <v>0</v>
      </c>
      <c r="J57" s="103">
        <v>6799.6919127859801</v>
      </c>
      <c r="K57" s="29"/>
      <c r="L57" s="22"/>
      <c r="M57" s="22"/>
      <c r="N57" s="71" t="s">
        <v>34</v>
      </c>
      <c r="O57" s="72">
        <v>0</v>
      </c>
      <c r="P57" s="72">
        <v>0</v>
      </c>
      <c r="Q57" s="72">
        <v>19190.409554796101</v>
      </c>
      <c r="R57" s="72">
        <v>12566.292542412657</v>
      </c>
      <c r="S57" s="72">
        <v>0</v>
      </c>
      <c r="T57" s="72">
        <v>0</v>
      </c>
      <c r="U57" s="72">
        <v>0</v>
      </c>
      <c r="V57" s="73">
        <v>14166.024818304124</v>
      </c>
      <c r="W57" s="111"/>
      <c r="X57" s="111"/>
      <c r="Y57" s="22"/>
      <c r="Z57" s="71" t="s">
        <v>34</v>
      </c>
      <c r="AA57" s="61">
        <v>0</v>
      </c>
      <c r="AB57" s="61">
        <v>0</v>
      </c>
      <c r="AC57" s="61">
        <v>40.043479596070519</v>
      </c>
      <c r="AD57" s="61">
        <v>43.76028689724405</v>
      </c>
      <c r="AE57" s="61">
        <v>0</v>
      </c>
      <c r="AF57" s="61">
        <v>0</v>
      </c>
      <c r="AG57" s="61">
        <v>0</v>
      </c>
      <c r="AH57" s="64">
        <v>32.079029921522213</v>
      </c>
      <c r="AI57" s="118"/>
      <c r="AJ57" s="1"/>
    </row>
    <row r="58" spans="2:36" ht="17" customHeight="1">
      <c r="B58" s="71" t="s">
        <v>35</v>
      </c>
      <c r="C58" s="72">
        <v>0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103">
        <v>738.23932884133421</v>
      </c>
      <c r="K58" s="29"/>
      <c r="L58" s="22"/>
      <c r="M58" s="22"/>
      <c r="N58" s="71" t="s">
        <v>35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3">
        <v>1537.9986017527795</v>
      </c>
      <c r="W58" s="111"/>
      <c r="X58" s="111"/>
      <c r="Y58" s="22"/>
      <c r="Z58" s="71" t="s">
        <v>35</v>
      </c>
      <c r="AA58" s="61">
        <v>0</v>
      </c>
      <c r="AB58" s="61">
        <v>0</v>
      </c>
      <c r="AC58" s="61">
        <v>0</v>
      </c>
      <c r="AD58" s="61">
        <v>0</v>
      </c>
      <c r="AE58" s="61">
        <v>0</v>
      </c>
      <c r="AF58" s="61">
        <v>0</v>
      </c>
      <c r="AG58" s="61">
        <v>0</v>
      </c>
      <c r="AH58" s="64">
        <v>3.4828050774792549</v>
      </c>
      <c r="AI58" s="118"/>
      <c r="AJ58" s="1"/>
    </row>
    <row r="59" spans="2:36" ht="17" customHeight="1">
      <c r="B59" s="71" t="s">
        <v>36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103">
        <v>566.8983236088651</v>
      </c>
      <c r="K59" s="29"/>
      <c r="L59" s="22"/>
      <c r="M59" s="22"/>
      <c r="N59" s="71" t="s">
        <v>36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3">
        <v>1181.0381741851354</v>
      </c>
      <c r="W59" s="111"/>
      <c r="X59" s="111"/>
      <c r="Y59" s="22"/>
      <c r="Z59" s="71" t="s">
        <v>36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4">
        <v>2.6744665080066192</v>
      </c>
      <c r="AI59" s="118"/>
      <c r="AJ59" s="1"/>
    </row>
    <row r="60" spans="2:36" ht="17" customHeight="1">
      <c r="B60" s="71" t="s">
        <v>37</v>
      </c>
      <c r="C60" s="72">
        <v>0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103">
        <v>38.99062736617298</v>
      </c>
      <c r="K60" s="29"/>
      <c r="L60" s="22"/>
      <c r="M60" s="22"/>
      <c r="N60" s="71" t="s">
        <v>37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3">
        <v>81.230473679527037</v>
      </c>
      <c r="W60" s="111"/>
      <c r="X60" s="111"/>
      <c r="Y60" s="22"/>
      <c r="Z60" s="71" t="s">
        <v>37</v>
      </c>
      <c r="AA60" s="61">
        <v>0</v>
      </c>
      <c r="AB60" s="61">
        <v>0</v>
      </c>
      <c r="AC60" s="61">
        <v>0</v>
      </c>
      <c r="AD60" s="61">
        <v>0</v>
      </c>
      <c r="AE60" s="61">
        <v>0</v>
      </c>
      <c r="AF60" s="61">
        <v>0</v>
      </c>
      <c r="AG60" s="61">
        <v>0</v>
      </c>
      <c r="AH60" s="64">
        <v>0.18394679023419369</v>
      </c>
      <c r="AI60" s="118"/>
      <c r="AJ60" s="1"/>
    </row>
    <row r="61" spans="2:36" ht="17" customHeight="1">
      <c r="B61" s="71" t="s">
        <v>38</v>
      </c>
      <c r="C61" s="72">
        <v>0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103">
        <v>0</v>
      </c>
      <c r="K61" s="29"/>
      <c r="L61" s="22"/>
      <c r="M61" s="22"/>
      <c r="N61" s="71" t="s">
        <v>38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3">
        <v>0</v>
      </c>
      <c r="W61" s="111"/>
      <c r="X61" s="111"/>
      <c r="Y61" s="22"/>
      <c r="Z61" s="71" t="s">
        <v>38</v>
      </c>
      <c r="AA61" s="61">
        <v>0</v>
      </c>
      <c r="AB61" s="61">
        <v>0</v>
      </c>
      <c r="AC61" s="61">
        <v>0</v>
      </c>
      <c r="AD61" s="61">
        <v>0</v>
      </c>
      <c r="AE61" s="61">
        <v>0</v>
      </c>
      <c r="AF61" s="61">
        <v>0</v>
      </c>
      <c r="AG61" s="61">
        <v>0</v>
      </c>
      <c r="AH61" s="64">
        <v>0</v>
      </c>
      <c r="AI61" s="118"/>
      <c r="AJ61" s="1"/>
    </row>
    <row r="62" spans="2:36" ht="17" customHeight="1">
      <c r="B62" s="55" t="s">
        <v>93</v>
      </c>
      <c r="C62" s="74">
        <v>18.899584433627894</v>
      </c>
      <c r="D62" s="74">
        <v>0</v>
      </c>
      <c r="E62" s="74">
        <v>122365.4104883461</v>
      </c>
      <c r="F62" s="74">
        <v>61880.504031247794</v>
      </c>
      <c r="G62" s="74">
        <v>0</v>
      </c>
      <c r="H62" s="74">
        <v>0</v>
      </c>
      <c r="I62" s="74">
        <v>2556.1164390086815</v>
      </c>
      <c r="J62" s="75">
        <v>10424.024163150087</v>
      </c>
      <c r="K62" s="26">
        <v>5.218268008676799</v>
      </c>
      <c r="L62" s="25" t="s">
        <v>185</v>
      </c>
      <c r="M62" s="25"/>
      <c r="N62" s="55" t="s">
        <v>93</v>
      </c>
      <c r="O62" s="72">
        <v>10.499769129793275</v>
      </c>
      <c r="P62" s="72">
        <v>0</v>
      </c>
      <c r="Q62" s="72">
        <v>23714.226838826766</v>
      </c>
      <c r="R62" s="72">
        <v>13937.050457488243</v>
      </c>
      <c r="S62" s="72">
        <v>0</v>
      </c>
      <c r="T62" s="72">
        <v>0</v>
      </c>
      <c r="U62" s="72">
        <v>788.92482685453137</v>
      </c>
      <c r="V62" s="73">
        <v>21716.717006562678</v>
      </c>
      <c r="W62" s="111">
        <v>4403.6016950859066</v>
      </c>
      <c r="X62" s="107" t="s">
        <v>188</v>
      </c>
      <c r="Z62" s="55" t="s">
        <v>93</v>
      </c>
      <c r="AA62" s="113">
        <v>7.2499086625214135E-2</v>
      </c>
      <c r="AB62" s="113">
        <v>0</v>
      </c>
      <c r="AC62" s="113">
        <v>49.483058495738128</v>
      </c>
      <c r="AD62" s="113">
        <v>48.533752056352867</v>
      </c>
      <c r="AE62" s="113">
        <v>0</v>
      </c>
      <c r="AF62" s="113">
        <v>0</v>
      </c>
      <c r="AG62" s="113">
        <v>0.14436692718238778</v>
      </c>
      <c r="AH62" s="114">
        <v>49.177607944792065</v>
      </c>
      <c r="AI62" s="119">
        <v>2.2809617273426679</v>
      </c>
      <c r="AJ62" s="118" t="s">
        <v>186</v>
      </c>
    </row>
    <row r="63" spans="2:36" ht="17" customHeight="1">
      <c r="B63" s="55"/>
      <c r="C63" s="5"/>
      <c r="D63" s="5"/>
      <c r="E63" s="5"/>
      <c r="F63" s="5"/>
      <c r="G63" s="5"/>
      <c r="H63" s="5"/>
      <c r="I63" s="5"/>
      <c r="J63" s="70"/>
      <c r="K63" s="23"/>
      <c r="L63" s="23"/>
      <c r="M63" s="23"/>
      <c r="N63" s="55"/>
      <c r="O63" s="5"/>
      <c r="P63" s="5"/>
      <c r="Q63" s="5"/>
      <c r="R63" s="5"/>
      <c r="S63" s="5"/>
      <c r="T63" s="5"/>
      <c r="U63" s="5"/>
      <c r="V63" s="70"/>
      <c r="Z63" s="55"/>
      <c r="AA63" s="115"/>
      <c r="AB63" s="115"/>
      <c r="AC63" s="115"/>
      <c r="AD63" s="115"/>
      <c r="AE63" s="115"/>
      <c r="AF63" s="115"/>
      <c r="AG63" s="115"/>
      <c r="AH63" s="116"/>
      <c r="AI63" s="118"/>
      <c r="AJ63" s="1"/>
    </row>
    <row r="64" spans="2:36" ht="17" customHeight="1">
      <c r="B64" s="71" t="s">
        <v>46</v>
      </c>
      <c r="C64" s="72">
        <v>437.80433040479676</v>
      </c>
      <c r="D64" s="72">
        <v>3376.5148111899225</v>
      </c>
      <c r="E64" s="72">
        <v>7945.0919678961845</v>
      </c>
      <c r="F64" s="72">
        <v>3280.695861635113</v>
      </c>
      <c r="G64" s="72">
        <v>17322.664376955207</v>
      </c>
      <c r="H64" s="72">
        <v>1846.4205689736305</v>
      </c>
      <c r="I64" s="72">
        <v>108816.59692909107</v>
      </c>
      <c r="J64" s="103">
        <v>644.11008518608173</v>
      </c>
      <c r="K64" s="29"/>
      <c r="L64" s="22"/>
      <c r="M64" s="22"/>
      <c r="N64" s="71" t="s">
        <v>46</v>
      </c>
      <c r="O64" s="72">
        <v>243.22462800266487</v>
      </c>
      <c r="P64" s="72">
        <v>175.86014641614179</v>
      </c>
      <c r="Q64" s="72">
        <v>1539.7465054062372</v>
      </c>
      <c r="R64" s="72">
        <v>738.89546433223279</v>
      </c>
      <c r="S64" s="72">
        <v>982.0104522083451</v>
      </c>
      <c r="T64" s="72">
        <v>279.76069226873187</v>
      </c>
      <c r="U64" s="72">
        <v>33585.369422558979</v>
      </c>
      <c r="V64" s="73">
        <v>1341.8960108043368</v>
      </c>
      <c r="W64" s="111"/>
      <c r="X64" s="111"/>
      <c r="Y64" s="22"/>
      <c r="Z64" s="71" t="s">
        <v>46</v>
      </c>
      <c r="AA64" s="61">
        <v>1.679423914656861</v>
      </c>
      <c r="AB64" s="61">
        <v>0.60080829709253813</v>
      </c>
      <c r="AC64" s="61">
        <v>3.2128969210532645</v>
      </c>
      <c r="AD64" s="61">
        <v>2.57309603426142</v>
      </c>
      <c r="AE64" s="61">
        <v>0.71924401374770242</v>
      </c>
      <c r="AF64" s="61">
        <v>0.8759334107079858</v>
      </c>
      <c r="AG64" s="61">
        <v>6.1458537198680308</v>
      </c>
      <c r="AH64" s="64">
        <v>3.0387298366541282</v>
      </c>
      <c r="AI64" s="118"/>
      <c r="AJ64" s="1"/>
    </row>
    <row r="65" spans="2:36" ht="17" customHeight="1">
      <c r="B65" s="71" t="s">
        <v>45</v>
      </c>
      <c r="C65" s="72">
        <v>138.84813702578322</v>
      </c>
      <c r="D65" s="72">
        <v>244.75309503256486</v>
      </c>
      <c r="E65" s="72">
        <v>0</v>
      </c>
      <c r="F65" s="72">
        <v>47.084967920459412</v>
      </c>
      <c r="G65" s="72">
        <v>1632.5516417736769</v>
      </c>
      <c r="H65" s="72">
        <v>147.62023318476045</v>
      </c>
      <c r="I65" s="72">
        <v>7912.7109956185222</v>
      </c>
      <c r="J65" s="103">
        <v>22.17441662769372</v>
      </c>
      <c r="K65" s="29"/>
      <c r="L65" s="22"/>
      <c r="M65" s="22"/>
      <c r="N65" s="71" t="s">
        <v>45</v>
      </c>
      <c r="O65" s="72">
        <v>77.1378539032129</v>
      </c>
      <c r="P65" s="72">
        <v>12.747557032946085</v>
      </c>
      <c r="Q65" s="72">
        <v>0</v>
      </c>
      <c r="R65" s="72">
        <v>10.604722504607977</v>
      </c>
      <c r="S65" s="72">
        <v>92.548279012113213</v>
      </c>
      <c r="T65" s="72">
        <v>22.366701997690978</v>
      </c>
      <c r="U65" s="72">
        <v>2442.1947517341118</v>
      </c>
      <c r="V65" s="73">
        <v>46.196701307695243</v>
      </c>
      <c r="W65" s="111"/>
      <c r="X65" s="111"/>
      <c r="Y65" s="22"/>
      <c r="Z65" s="71" t="s">
        <v>45</v>
      </c>
      <c r="AA65" s="61">
        <v>0.53262351610603942</v>
      </c>
      <c r="AB65" s="61">
        <v>4.3550731584921273E-2</v>
      </c>
      <c r="AC65" s="61">
        <v>0</v>
      </c>
      <c r="AD65" s="61">
        <v>3.6929404412720093E-2</v>
      </c>
      <c r="AE65" s="61">
        <v>6.7784202818232372E-2</v>
      </c>
      <c r="AF65" s="61">
        <v>7.0030358476190741E-2</v>
      </c>
      <c r="AG65" s="61">
        <v>0.44690208735669346</v>
      </c>
      <c r="AH65" s="64">
        <v>0.10461264769283316</v>
      </c>
      <c r="AI65" s="118"/>
      <c r="AJ65" s="1"/>
    </row>
    <row r="66" spans="2:36" ht="17" customHeight="1">
      <c r="B66" s="71" t="s">
        <v>47</v>
      </c>
      <c r="C66" s="72">
        <v>5391.9646969361274</v>
      </c>
      <c r="D66" s="72">
        <v>9797.5831381931639</v>
      </c>
      <c r="E66" s="72">
        <v>19516.341736412953</v>
      </c>
      <c r="F66" s="72">
        <v>12445.416715245703</v>
      </c>
      <c r="G66" s="72">
        <v>632588.43910636904</v>
      </c>
      <c r="H66" s="72">
        <v>14141.910600331907</v>
      </c>
      <c r="I66" s="72">
        <v>245551.48635409336</v>
      </c>
      <c r="J66" s="103">
        <v>2167.2992871331899</v>
      </c>
      <c r="K66" s="29"/>
      <c r="L66" s="22"/>
      <c r="M66" s="22"/>
      <c r="N66" s="71" t="s">
        <v>47</v>
      </c>
      <c r="O66" s="72">
        <v>2995.5359427422932</v>
      </c>
      <c r="P66" s="72">
        <v>510.29078844756054</v>
      </c>
      <c r="Q66" s="72">
        <v>3782.236770622666</v>
      </c>
      <c r="R66" s="72">
        <v>2803.0217827129964</v>
      </c>
      <c r="S66" s="72">
        <v>35861.02262507761</v>
      </c>
      <c r="T66" s="72">
        <v>2142.713727323016</v>
      </c>
      <c r="U66" s="72">
        <v>75787.495788300424</v>
      </c>
      <c r="V66" s="73">
        <v>4515.2068481941451</v>
      </c>
      <c r="W66" s="111"/>
      <c r="X66" s="111"/>
      <c r="Y66" s="22"/>
      <c r="Z66" s="71" t="s">
        <v>47</v>
      </c>
      <c r="AA66" s="61">
        <v>20.683656670657847</v>
      </c>
      <c r="AB66" s="61">
        <v>1.7433565584763246</v>
      </c>
      <c r="AC66" s="61">
        <v>7.8921672056803356</v>
      </c>
      <c r="AD66" s="61">
        <v>9.7611158563076845</v>
      </c>
      <c r="AE66" s="61">
        <v>26.265327209048621</v>
      </c>
      <c r="AF66" s="61">
        <v>6.7088572312438615</v>
      </c>
      <c r="AG66" s="61">
        <v>13.868504974584248</v>
      </c>
      <c r="AH66" s="64">
        <v>10.224707173880402</v>
      </c>
      <c r="AI66" s="118"/>
      <c r="AJ66" s="1"/>
    </row>
    <row r="67" spans="2:36" ht="17" customHeight="1">
      <c r="B67" s="71" t="s">
        <v>48</v>
      </c>
      <c r="C67" s="72">
        <v>14.280749718341822</v>
      </c>
      <c r="D67" s="72">
        <v>383.76309578286987</v>
      </c>
      <c r="E67" s="72">
        <v>0</v>
      </c>
      <c r="F67" s="72">
        <v>0</v>
      </c>
      <c r="G67" s="72">
        <v>1238.2865521298263</v>
      </c>
      <c r="H67" s="72">
        <v>122.40175530550835</v>
      </c>
      <c r="I67" s="72">
        <v>2287.1163314443115</v>
      </c>
      <c r="J67" s="103">
        <v>5.7023187297911404</v>
      </c>
      <c r="K67" s="29"/>
      <c r="L67" s="22"/>
      <c r="M67" s="22"/>
      <c r="N67" s="71" t="s">
        <v>48</v>
      </c>
      <c r="O67" s="72">
        <v>7.933749843523235</v>
      </c>
      <c r="P67" s="72">
        <v>19.987661238691139</v>
      </c>
      <c r="Q67" s="72">
        <v>0</v>
      </c>
      <c r="R67" s="72">
        <v>0</v>
      </c>
      <c r="S67" s="72">
        <v>70.197650347495824</v>
      </c>
      <c r="T67" s="72">
        <v>18.545720500834598</v>
      </c>
      <c r="U67" s="72">
        <v>705.90010229762709</v>
      </c>
      <c r="V67" s="73">
        <v>11.879830687064874</v>
      </c>
      <c r="W67" s="111"/>
      <c r="X67" s="111"/>
      <c r="Y67" s="22"/>
      <c r="Z67" s="71" t="s">
        <v>48</v>
      </c>
      <c r="AA67" s="61">
        <v>5.4781168048377342E-2</v>
      </c>
      <c r="AB67" s="61">
        <v>6.8285810949252679E-2</v>
      </c>
      <c r="AC67" s="61">
        <v>0</v>
      </c>
      <c r="AD67" s="61">
        <v>0</v>
      </c>
      <c r="AE67" s="61">
        <v>5.1414157230251972E-2</v>
      </c>
      <c r="AF67" s="61">
        <v>5.8066828762093056E-2</v>
      </c>
      <c r="AG67" s="61">
        <v>0.12917406728440095</v>
      </c>
      <c r="AH67" s="64">
        <v>2.690193254359936E-2</v>
      </c>
      <c r="AI67" s="118"/>
      <c r="AJ67" s="1"/>
    </row>
    <row r="68" spans="2:36" ht="17" customHeight="1">
      <c r="B68" s="71" t="s">
        <v>49</v>
      </c>
      <c r="C68" s="72">
        <v>407.8145118104851</v>
      </c>
      <c r="D68" s="72">
        <v>709.75794643465849</v>
      </c>
      <c r="E68" s="72">
        <v>1837.1804239678561</v>
      </c>
      <c r="F68" s="72">
        <v>1064.9207293304135</v>
      </c>
      <c r="G68" s="72">
        <v>13781.19513297099</v>
      </c>
      <c r="H68" s="72">
        <v>3718.896287111892</v>
      </c>
      <c r="I68" s="72">
        <v>44511.634728736048</v>
      </c>
      <c r="J68" s="103">
        <v>247.59153164804482</v>
      </c>
      <c r="K68" s="29"/>
      <c r="L68" s="22"/>
      <c r="M68" s="22"/>
      <c r="N68" s="71" t="s">
        <v>49</v>
      </c>
      <c r="O68" s="72">
        <v>226.56361767249174</v>
      </c>
      <c r="P68" s="72">
        <v>36.966559710138462</v>
      </c>
      <c r="Q68" s="72">
        <v>356.04271782322797</v>
      </c>
      <c r="R68" s="72">
        <v>239.84701111045351</v>
      </c>
      <c r="S68" s="72">
        <v>781.24688962420578</v>
      </c>
      <c r="T68" s="72">
        <v>563.46913441089271</v>
      </c>
      <c r="U68" s="72">
        <v>13738.158866893842</v>
      </c>
      <c r="V68" s="73">
        <v>515.81569093342659</v>
      </c>
      <c r="W68" s="111"/>
      <c r="X68" s="111"/>
      <c r="Y68" s="22"/>
      <c r="Z68" s="71" t="s">
        <v>49</v>
      </c>
      <c r="AA68" s="61">
        <v>1.5643825250549364</v>
      </c>
      <c r="AB68" s="61">
        <v>0.12629249003502099</v>
      </c>
      <c r="AC68" s="61">
        <v>0.74293303984858095</v>
      </c>
      <c r="AD68" s="61">
        <v>0.83523234734632379</v>
      </c>
      <c r="AE68" s="61">
        <v>0.57220078193425061</v>
      </c>
      <c r="AF68" s="61">
        <v>1.764227264132967</v>
      </c>
      <c r="AG68" s="61">
        <v>2.5139730849446855</v>
      </c>
      <c r="AH68" s="64">
        <v>1.1680670615558715</v>
      </c>
      <c r="AI68" s="118"/>
      <c r="AJ68" s="1"/>
    </row>
    <row r="69" spans="2:36" ht="17" customHeight="1">
      <c r="B69" s="71" t="s">
        <v>50</v>
      </c>
      <c r="C69" s="72">
        <v>0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612.93112741083632</v>
      </c>
      <c r="J69" s="103">
        <v>0</v>
      </c>
      <c r="K69" s="29"/>
      <c r="L69" s="22"/>
      <c r="M69" s="22"/>
      <c r="N69" s="71" t="s">
        <v>50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  <c r="U69" s="72">
        <v>189.17627389223344</v>
      </c>
      <c r="V69" s="73">
        <v>0</v>
      </c>
      <c r="W69" s="111"/>
      <c r="X69" s="111"/>
      <c r="Y69" s="22"/>
      <c r="Z69" s="71" t="s">
        <v>50</v>
      </c>
      <c r="AA69" s="61">
        <v>0</v>
      </c>
      <c r="AB69" s="61">
        <v>0</v>
      </c>
      <c r="AC69" s="61">
        <v>0</v>
      </c>
      <c r="AD69" s="61">
        <v>0</v>
      </c>
      <c r="AE69" s="61">
        <v>0</v>
      </c>
      <c r="AF69" s="61">
        <v>0</v>
      </c>
      <c r="AG69" s="61">
        <v>3.4617743577071258E-2</v>
      </c>
      <c r="AH69" s="64">
        <v>0</v>
      </c>
      <c r="AI69" s="118"/>
      <c r="AJ69" s="1"/>
    </row>
    <row r="70" spans="2:36" ht="17" customHeight="1">
      <c r="B70" s="71" t="s">
        <v>51</v>
      </c>
      <c r="C70" s="72">
        <v>21.605823242266823</v>
      </c>
      <c r="D70" s="72">
        <v>56.095394928069233</v>
      </c>
      <c r="E70" s="72">
        <v>0</v>
      </c>
      <c r="F70" s="72">
        <v>0</v>
      </c>
      <c r="G70" s="72">
        <v>265.08451881246765</v>
      </c>
      <c r="H70" s="72">
        <v>0</v>
      </c>
      <c r="I70" s="72">
        <v>5704.8870871625031</v>
      </c>
      <c r="J70" s="103">
        <v>0</v>
      </c>
      <c r="K70" s="29"/>
      <c r="L70" s="22"/>
      <c r="M70" s="22"/>
      <c r="N70" s="71" t="s">
        <v>51</v>
      </c>
      <c r="O70" s="72">
        <v>12.003235134592678</v>
      </c>
      <c r="P70" s="72">
        <v>2.9216351525036055</v>
      </c>
      <c r="Q70" s="72">
        <v>0</v>
      </c>
      <c r="R70" s="72">
        <v>0</v>
      </c>
      <c r="S70" s="72">
        <v>15.027467052860978</v>
      </c>
      <c r="T70" s="72">
        <v>0</v>
      </c>
      <c r="U70" s="72">
        <v>1760.7676194945998</v>
      </c>
      <c r="V70" s="73">
        <v>0</v>
      </c>
      <c r="W70" s="111"/>
      <c r="X70" s="111"/>
      <c r="Y70" s="22"/>
      <c r="Z70" s="71" t="s">
        <v>51</v>
      </c>
      <c r="AA70" s="61">
        <v>8.2880258894109798E-2</v>
      </c>
      <c r="AB70" s="61">
        <v>9.9814692326462805E-3</v>
      </c>
      <c r="AC70" s="61">
        <v>0</v>
      </c>
      <c r="AD70" s="61">
        <v>0</v>
      </c>
      <c r="AE70" s="61">
        <v>1.1006416169252702E-2</v>
      </c>
      <c r="AF70" s="61">
        <v>0</v>
      </c>
      <c r="AG70" s="61">
        <v>0.32220637766233468</v>
      </c>
      <c r="AH70" s="64">
        <v>0</v>
      </c>
      <c r="AI70" s="118"/>
      <c r="AJ70" s="1"/>
    </row>
    <row r="71" spans="2:36" ht="17" customHeight="1">
      <c r="B71" s="71" t="s">
        <v>52</v>
      </c>
      <c r="C71" s="72">
        <v>0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103">
        <v>0</v>
      </c>
      <c r="K71" s="29"/>
      <c r="L71" s="22"/>
      <c r="M71" s="22"/>
      <c r="N71" s="71" t="s">
        <v>52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3">
        <v>0</v>
      </c>
      <c r="W71" s="111"/>
      <c r="X71" s="111"/>
      <c r="Y71" s="22"/>
      <c r="Z71" s="71" t="s">
        <v>52</v>
      </c>
      <c r="AA71" s="61">
        <v>0</v>
      </c>
      <c r="AB71" s="61">
        <v>0</v>
      </c>
      <c r="AC71" s="61">
        <v>0</v>
      </c>
      <c r="AD71" s="61">
        <v>0</v>
      </c>
      <c r="AE71" s="61">
        <v>0</v>
      </c>
      <c r="AF71" s="61">
        <v>0</v>
      </c>
      <c r="AG71" s="61">
        <v>0</v>
      </c>
      <c r="AH71" s="64">
        <v>0</v>
      </c>
      <c r="AI71" s="118"/>
      <c r="AJ71" s="1"/>
    </row>
    <row r="72" spans="2:36" ht="17" customHeight="1">
      <c r="B72" s="71" t="s">
        <v>53</v>
      </c>
      <c r="C72" s="72">
        <v>0</v>
      </c>
      <c r="D72" s="72">
        <v>53.546267599809632</v>
      </c>
      <c r="E72" s="72">
        <v>0</v>
      </c>
      <c r="F72" s="72">
        <v>0</v>
      </c>
      <c r="G72" s="72">
        <v>146.39562717398232</v>
      </c>
      <c r="H72" s="72">
        <v>92.495580522016965</v>
      </c>
      <c r="I72" s="72">
        <v>622.76381733171911</v>
      </c>
      <c r="J72" s="103">
        <v>0</v>
      </c>
      <c r="K72" s="29"/>
      <c r="L72" s="22"/>
      <c r="M72" s="22"/>
      <c r="N72" s="71" t="s">
        <v>53</v>
      </c>
      <c r="O72" s="72">
        <v>0</v>
      </c>
      <c r="P72" s="72">
        <v>2.7888681041567516</v>
      </c>
      <c r="Q72" s="72">
        <v>0</v>
      </c>
      <c r="R72" s="72">
        <v>0</v>
      </c>
      <c r="S72" s="72">
        <v>8.2990718352597703</v>
      </c>
      <c r="T72" s="72">
        <v>14.014481897275298</v>
      </c>
      <c r="U72" s="72">
        <v>192.21105473201209</v>
      </c>
      <c r="V72" s="73">
        <v>0</v>
      </c>
      <c r="W72" s="111"/>
      <c r="X72" s="111"/>
      <c r="Y72" s="22"/>
      <c r="Z72" s="71" t="s">
        <v>53</v>
      </c>
      <c r="AA72" s="61">
        <v>0</v>
      </c>
      <c r="AB72" s="61">
        <v>9.5278841205395249E-3</v>
      </c>
      <c r="AC72" s="61">
        <v>0</v>
      </c>
      <c r="AD72" s="61">
        <v>0</v>
      </c>
      <c r="AE72" s="61">
        <v>6.0784055034745618E-3</v>
      </c>
      <c r="AF72" s="61">
        <v>4.3879477234756992E-2</v>
      </c>
      <c r="AG72" s="61">
        <v>3.5173084174296008E-2</v>
      </c>
      <c r="AH72" s="64">
        <v>0</v>
      </c>
      <c r="AI72" s="118"/>
      <c r="AJ72" s="1"/>
    </row>
    <row r="73" spans="2:36" ht="17" customHeight="1">
      <c r="B73" s="71" t="s">
        <v>54</v>
      </c>
      <c r="C73" s="72">
        <v>0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103">
        <v>0</v>
      </c>
      <c r="K73" s="29"/>
      <c r="L73" s="22"/>
      <c r="M73" s="22"/>
      <c r="N73" s="71" t="s">
        <v>54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3">
        <v>0</v>
      </c>
      <c r="W73" s="111"/>
      <c r="X73" s="111"/>
      <c r="Y73" s="22"/>
      <c r="Z73" s="71" t="s">
        <v>54</v>
      </c>
      <c r="AA73" s="61">
        <v>0</v>
      </c>
      <c r="AB73" s="61">
        <v>0</v>
      </c>
      <c r="AC73" s="61">
        <v>0</v>
      </c>
      <c r="AD73" s="61">
        <v>0</v>
      </c>
      <c r="AE73" s="61">
        <v>0</v>
      </c>
      <c r="AF73" s="61">
        <v>0</v>
      </c>
      <c r="AG73" s="61">
        <v>0</v>
      </c>
      <c r="AH73" s="64">
        <v>0</v>
      </c>
      <c r="AI73" s="118"/>
      <c r="AJ73" s="1"/>
    </row>
    <row r="74" spans="2:36" ht="17" customHeight="1">
      <c r="B74" s="71" t="s">
        <v>55</v>
      </c>
      <c r="C74" s="72">
        <v>0</v>
      </c>
      <c r="D74" s="72">
        <v>186.53907518077602</v>
      </c>
      <c r="E74" s="72">
        <v>0</v>
      </c>
      <c r="F74" s="72">
        <v>0</v>
      </c>
      <c r="G74" s="72">
        <v>0</v>
      </c>
      <c r="H74" s="72">
        <v>210.48564821065821</v>
      </c>
      <c r="I74" s="72">
        <v>456.04879749870071</v>
      </c>
      <c r="J74" s="103">
        <v>0</v>
      </c>
      <c r="K74" s="29"/>
      <c r="L74" s="22"/>
      <c r="M74" s="22"/>
      <c r="N74" s="71" t="s">
        <v>55</v>
      </c>
      <c r="O74" s="72">
        <v>0</v>
      </c>
      <c r="P74" s="72">
        <v>9.7155768323320846</v>
      </c>
      <c r="Q74" s="72">
        <v>0</v>
      </c>
      <c r="R74" s="72">
        <v>0</v>
      </c>
      <c r="S74" s="72">
        <v>0</v>
      </c>
      <c r="T74" s="72">
        <v>31.891764880402761</v>
      </c>
      <c r="U74" s="72">
        <v>140.75580169712984</v>
      </c>
      <c r="V74" s="73">
        <v>0</v>
      </c>
      <c r="W74" s="111"/>
      <c r="X74" s="111"/>
      <c r="Y74" s="22"/>
      <c r="Z74" s="71" t="s">
        <v>55</v>
      </c>
      <c r="AA74" s="61">
        <v>0</v>
      </c>
      <c r="AB74" s="61">
        <v>3.3192279722618116E-2</v>
      </c>
      <c r="AC74" s="61">
        <v>0</v>
      </c>
      <c r="AD74" s="61">
        <v>0</v>
      </c>
      <c r="AE74" s="61">
        <v>0</v>
      </c>
      <c r="AF74" s="61">
        <v>9.9853421717853594E-2</v>
      </c>
      <c r="AG74" s="61">
        <v>2.5757184819657119E-2</v>
      </c>
      <c r="AH74" s="64">
        <v>0</v>
      </c>
      <c r="AI74" s="118"/>
      <c r="AJ74" s="1"/>
    </row>
    <row r="75" spans="2:36" ht="17" customHeight="1">
      <c r="B75" s="71" t="s">
        <v>56</v>
      </c>
      <c r="C75" s="72">
        <v>0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103">
        <v>0</v>
      </c>
      <c r="K75" s="29"/>
      <c r="L75" s="22"/>
      <c r="M75" s="22"/>
      <c r="N75" s="71" t="s">
        <v>56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3">
        <v>0</v>
      </c>
      <c r="W75" s="111"/>
      <c r="X75" s="111"/>
      <c r="Y75" s="22"/>
      <c r="Z75" s="71" t="s">
        <v>56</v>
      </c>
      <c r="AA75" s="61">
        <v>0</v>
      </c>
      <c r="AB75" s="61">
        <v>0</v>
      </c>
      <c r="AC75" s="61">
        <v>0</v>
      </c>
      <c r="AD75" s="61">
        <v>0</v>
      </c>
      <c r="AE75" s="61">
        <v>0</v>
      </c>
      <c r="AF75" s="61">
        <v>0</v>
      </c>
      <c r="AG75" s="61">
        <v>0</v>
      </c>
      <c r="AH75" s="64">
        <v>0</v>
      </c>
      <c r="AI75" s="118"/>
      <c r="AJ75" s="1"/>
    </row>
    <row r="76" spans="2:36" ht="17" customHeight="1">
      <c r="B76" s="71" t="s">
        <v>57</v>
      </c>
      <c r="C76" s="72">
        <v>0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103">
        <v>0</v>
      </c>
      <c r="K76" s="29"/>
      <c r="L76" s="22"/>
      <c r="M76" s="22"/>
      <c r="N76" s="71" t="s">
        <v>57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3">
        <v>0</v>
      </c>
      <c r="W76" s="111"/>
      <c r="X76" s="111"/>
      <c r="Y76" s="22"/>
      <c r="Z76" s="71" t="s">
        <v>57</v>
      </c>
      <c r="AA76" s="61">
        <v>0</v>
      </c>
      <c r="AB76" s="61">
        <v>0</v>
      </c>
      <c r="AC76" s="61">
        <v>0</v>
      </c>
      <c r="AD76" s="61">
        <v>0</v>
      </c>
      <c r="AE76" s="61">
        <v>0</v>
      </c>
      <c r="AF76" s="61">
        <v>0</v>
      </c>
      <c r="AG76" s="61">
        <v>0</v>
      </c>
      <c r="AH76" s="64">
        <v>0</v>
      </c>
      <c r="AI76" s="118"/>
      <c r="AJ76" s="1"/>
    </row>
    <row r="77" spans="2:36" ht="17" customHeight="1">
      <c r="B77" s="55" t="s">
        <v>94</v>
      </c>
      <c r="C77" s="74">
        <v>6412.3182491378011</v>
      </c>
      <c r="D77" s="74">
        <v>14808.552824341832</v>
      </c>
      <c r="E77" s="74">
        <v>29298.614128276993</v>
      </c>
      <c r="F77" s="74">
        <v>16838.118274131688</v>
      </c>
      <c r="G77" s="74">
        <v>666974.6169561852</v>
      </c>
      <c r="H77" s="74">
        <v>20280.230673640373</v>
      </c>
      <c r="I77" s="74">
        <v>416476.17616838706</v>
      </c>
      <c r="J77" s="75">
        <v>3086.8776393248013</v>
      </c>
      <c r="K77" s="26">
        <v>52.56580020963294</v>
      </c>
      <c r="L77" s="25" t="s">
        <v>185</v>
      </c>
      <c r="M77" s="25"/>
      <c r="N77" s="55" t="s">
        <v>94</v>
      </c>
      <c r="O77" s="72">
        <v>3562.3990272987785</v>
      </c>
      <c r="P77" s="72">
        <v>771.2787929344704</v>
      </c>
      <c r="Q77" s="72">
        <v>5678.0259938521303</v>
      </c>
      <c r="R77" s="72">
        <v>3792.3689806602906</v>
      </c>
      <c r="S77" s="72">
        <v>37810.352435157889</v>
      </c>
      <c r="T77" s="72">
        <v>3072.7622232788449</v>
      </c>
      <c r="U77" s="72">
        <v>128542.02968160095</v>
      </c>
      <c r="V77" s="73">
        <v>6430.9950819266687</v>
      </c>
      <c r="W77" s="111">
        <v>44359.3250714202</v>
      </c>
      <c r="X77" s="107" t="s">
        <v>188</v>
      </c>
      <c r="Z77" s="55" t="s">
        <v>94</v>
      </c>
      <c r="AA77" s="113">
        <v>24.597748053418169</v>
      </c>
      <c r="AB77" s="113">
        <v>2.6349955212138614</v>
      </c>
      <c r="AC77" s="113">
        <v>11.847997166582182</v>
      </c>
      <c r="AD77" s="113">
        <v>13.206373642328147</v>
      </c>
      <c r="AE77" s="113">
        <v>27.693055186451787</v>
      </c>
      <c r="AF77" s="113">
        <v>9.62084799227571</v>
      </c>
      <c r="AG77" s="113">
        <v>23.522162324271417</v>
      </c>
      <c r="AH77" s="114">
        <v>14.563018652326834</v>
      </c>
      <c r="AI77" s="119">
        <v>22.977083247917967</v>
      </c>
      <c r="AJ77" s="118" t="s">
        <v>186</v>
      </c>
    </row>
    <row r="78" spans="2:36" ht="17" customHeight="1">
      <c r="B78" s="55"/>
      <c r="C78" s="5"/>
      <c r="D78" s="5"/>
      <c r="E78" s="5"/>
      <c r="F78" s="5"/>
      <c r="G78" s="5"/>
      <c r="H78" s="5"/>
      <c r="I78" s="5"/>
      <c r="J78" s="70"/>
      <c r="K78" s="23"/>
      <c r="L78" s="23"/>
      <c r="M78" s="23"/>
      <c r="N78" s="55"/>
      <c r="O78" s="5"/>
      <c r="P78" s="5"/>
      <c r="Q78" s="5"/>
      <c r="R78" s="5"/>
      <c r="S78" s="5"/>
      <c r="T78" s="5"/>
      <c r="U78" s="5"/>
      <c r="V78" s="70"/>
      <c r="Z78" s="55"/>
      <c r="AA78" s="115"/>
      <c r="AB78" s="115"/>
      <c r="AC78" s="115"/>
      <c r="AD78" s="115"/>
      <c r="AE78" s="115"/>
      <c r="AF78" s="115"/>
      <c r="AG78" s="115"/>
      <c r="AH78" s="116"/>
      <c r="AI78" s="118"/>
      <c r="AJ78" s="1"/>
    </row>
    <row r="79" spans="2:36" ht="17" customHeight="1">
      <c r="B79" s="71" t="s">
        <v>0</v>
      </c>
      <c r="C79" s="72">
        <v>0</v>
      </c>
      <c r="D79" s="72">
        <v>0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103">
        <v>0</v>
      </c>
      <c r="K79" s="29"/>
      <c r="L79" s="22"/>
      <c r="M79" s="22"/>
      <c r="N79" s="71" t="s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2">
        <v>0</v>
      </c>
      <c r="V79" s="73">
        <v>0</v>
      </c>
      <c r="W79" s="111"/>
      <c r="X79" s="111"/>
      <c r="Y79" s="22"/>
      <c r="Z79" s="71" t="s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0</v>
      </c>
      <c r="AF79" s="61">
        <v>0</v>
      </c>
      <c r="AG79" s="61">
        <v>0</v>
      </c>
      <c r="AH79" s="64">
        <v>0</v>
      </c>
      <c r="AI79" s="118"/>
      <c r="AJ79" s="1"/>
    </row>
    <row r="80" spans="2:36" ht="17" customHeight="1">
      <c r="B80" s="71" t="s">
        <v>156</v>
      </c>
      <c r="C80" s="72">
        <v>19.032777629579979</v>
      </c>
      <c r="D80" s="72">
        <v>1044.1866186670256</v>
      </c>
      <c r="E80" s="72">
        <v>81.659854512128277</v>
      </c>
      <c r="F80" s="72">
        <v>37.739036337166503</v>
      </c>
      <c r="G80" s="72">
        <v>2955.9335576325434</v>
      </c>
      <c r="H80" s="72">
        <v>133.92797220398876</v>
      </c>
      <c r="I80" s="72">
        <v>10995.122316070003</v>
      </c>
      <c r="J80" s="103">
        <v>11.1599181657941</v>
      </c>
      <c r="K80" s="29"/>
      <c r="L80" s="22"/>
      <c r="M80" s="22"/>
      <c r="N80" s="71" t="s">
        <v>156</v>
      </c>
      <c r="O80" s="72">
        <v>10.573765349766655</v>
      </c>
      <c r="P80" s="72">
        <v>54.384719722240916</v>
      </c>
      <c r="Q80" s="72">
        <v>15.82555320002486</v>
      </c>
      <c r="R80" s="72">
        <v>8.499782958821287</v>
      </c>
      <c r="S80" s="72">
        <v>167.56992957100587</v>
      </c>
      <c r="T80" s="72">
        <v>20.292117000604357</v>
      </c>
      <c r="U80" s="72">
        <v>3393.5562703919763</v>
      </c>
      <c r="V80" s="73">
        <v>23.249829512071038</v>
      </c>
      <c r="W80" s="111"/>
      <c r="X80" s="111"/>
      <c r="Y80" s="22"/>
      <c r="Z80" s="71" t="s">
        <v>156</v>
      </c>
      <c r="AA80" s="61">
        <v>7.3010017703361962E-2</v>
      </c>
      <c r="AB80" s="61">
        <v>0.1857998614811536</v>
      </c>
      <c r="AC80" s="61">
        <v>3.30222351353281E-2</v>
      </c>
      <c r="AD80" s="61">
        <v>2.9599258459640516E-2</v>
      </c>
      <c r="AE80" s="61">
        <v>0.12273155388217759</v>
      </c>
      <c r="AF80" s="61">
        <v>6.3534812952746933E-2</v>
      </c>
      <c r="AG80" s="61">
        <v>0.62099362867097208</v>
      </c>
      <c r="AH80" s="64">
        <v>5.2649348434312834E-2</v>
      </c>
      <c r="AI80" s="118"/>
      <c r="AJ80" s="1"/>
    </row>
    <row r="81" spans="2:36" ht="17" customHeight="1">
      <c r="B81" s="71" t="s">
        <v>157</v>
      </c>
      <c r="C81" s="72">
        <v>23.7411302951141</v>
      </c>
      <c r="D81" s="72">
        <v>259.58503623659351</v>
      </c>
      <c r="E81" s="72">
        <v>41.026498118867138</v>
      </c>
      <c r="F81" s="72">
        <v>14.845042814311178</v>
      </c>
      <c r="G81" s="72">
        <v>1617.9763677877927</v>
      </c>
      <c r="H81" s="72">
        <v>58.570330007369698</v>
      </c>
      <c r="I81" s="72">
        <v>2906.046675075122</v>
      </c>
      <c r="J81" s="103">
        <v>4.0281065431786676</v>
      </c>
      <c r="K81" s="29"/>
      <c r="L81" s="22"/>
      <c r="M81" s="22"/>
      <c r="N81" s="71" t="s">
        <v>157</v>
      </c>
      <c r="O81" s="72">
        <v>13.189516830618944</v>
      </c>
      <c r="P81" s="72">
        <v>13.52005397065591</v>
      </c>
      <c r="Q81" s="72">
        <v>7.9508717284626247</v>
      </c>
      <c r="R81" s="72">
        <v>3.343478111331347</v>
      </c>
      <c r="S81" s="72">
        <v>91.722016314500721</v>
      </c>
      <c r="T81" s="72">
        <v>8.8742924253590445</v>
      </c>
      <c r="U81" s="72">
        <v>896.92798613429693</v>
      </c>
      <c r="V81" s="73">
        <v>8.3918886316222228</v>
      </c>
      <c r="W81" s="111"/>
      <c r="X81" s="111"/>
      <c r="Y81" s="22"/>
      <c r="Z81" s="71" t="s">
        <v>157</v>
      </c>
      <c r="AA81" s="61">
        <v>9.1071328467065976E-2</v>
      </c>
      <c r="AB81" s="61">
        <v>4.6189888773818279E-2</v>
      </c>
      <c r="AC81" s="61">
        <v>1.659060839324801E-2</v>
      </c>
      <c r="AD81" s="61">
        <v>1.1643176449433863E-2</v>
      </c>
      <c r="AE81" s="61">
        <v>6.7179031561954622E-2</v>
      </c>
      <c r="AF81" s="61">
        <v>2.778549469808269E-2</v>
      </c>
      <c r="AG81" s="61">
        <v>0.16413064065731525</v>
      </c>
      <c r="AH81" s="64">
        <v>1.9003471331212798E-2</v>
      </c>
      <c r="AI81" s="118"/>
      <c r="AJ81" s="1"/>
    </row>
    <row r="82" spans="2:36" ht="17" customHeight="1">
      <c r="B82" s="71" t="s">
        <v>158</v>
      </c>
      <c r="C82" s="72">
        <v>0</v>
      </c>
      <c r="D82" s="72">
        <v>0</v>
      </c>
      <c r="E82" s="72">
        <v>0</v>
      </c>
      <c r="F82" s="72">
        <v>0</v>
      </c>
      <c r="G82" s="72">
        <v>2138.1955674817095</v>
      </c>
      <c r="H82" s="72">
        <v>0</v>
      </c>
      <c r="I82" s="72">
        <v>332.2485441894483</v>
      </c>
      <c r="J82" s="103">
        <v>0</v>
      </c>
      <c r="K82" s="29"/>
      <c r="L82" s="22"/>
      <c r="M82" s="22"/>
      <c r="N82" s="71" t="s">
        <v>158</v>
      </c>
      <c r="O82" s="72">
        <v>0</v>
      </c>
      <c r="P82" s="72">
        <v>0</v>
      </c>
      <c r="Q82" s="72">
        <v>0</v>
      </c>
      <c r="R82" s="72">
        <v>0</v>
      </c>
      <c r="S82" s="72">
        <v>121.21290065089057</v>
      </c>
      <c r="T82" s="72">
        <v>0</v>
      </c>
      <c r="U82" s="72">
        <v>102.54584697205195</v>
      </c>
      <c r="V82" s="73">
        <v>0</v>
      </c>
      <c r="W82" s="111"/>
      <c r="X82" s="111"/>
      <c r="Y82" s="22"/>
      <c r="Z82" s="71" t="s">
        <v>158</v>
      </c>
      <c r="AA82" s="61">
        <v>0</v>
      </c>
      <c r="AB82" s="61">
        <v>0</v>
      </c>
      <c r="AC82" s="61">
        <v>0</v>
      </c>
      <c r="AD82" s="61">
        <v>0</v>
      </c>
      <c r="AE82" s="61">
        <v>8.8778742615309172E-2</v>
      </c>
      <c r="AF82" s="61">
        <v>0</v>
      </c>
      <c r="AG82" s="61">
        <v>1.8765069013857046E-2</v>
      </c>
      <c r="AH82" s="64">
        <v>0</v>
      </c>
      <c r="AI82" s="118"/>
      <c r="AJ82" s="1"/>
    </row>
    <row r="83" spans="2:36" ht="17" customHeight="1">
      <c r="B83" s="71" t="s">
        <v>159</v>
      </c>
      <c r="C83" s="72">
        <v>0</v>
      </c>
      <c r="D83" s="72">
        <v>0</v>
      </c>
      <c r="E83" s="72">
        <v>0</v>
      </c>
      <c r="F83" s="72">
        <v>0</v>
      </c>
      <c r="G83" s="72">
        <v>36.41411396903051</v>
      </c>
      <c r="H83" s="72">
        <v>0</v>
      </c>
      <c r="I83" s="72">
        <v>2819.2327702875186</v>
      </c>
      <c r="J83" s="103">
        <v>0</v>
      </c>
      <c r="K83" s="29"/>
      <c r="L83" s="22"/>
      <c r="M83" s="22"/>
      <c r="N83" s="71" t="s">
        <v>159</v>
      </c>
      <c r="O83" s="72">
        <v>0</v>
      </c>
      <c r="P83" s="72">
        <v>0</v>
      </c>
      <c r="Q83" s="72">
        <v>0</v>
      </c>
      <c r="R83" s="72">
        <v>0</v>
      </c>
      <c r="S83" s="72">
        <v>2.0642921751151082</v>
      </c>
      <c r="T83" s="72">
        <v>0</v>
      </c>
      <c r="U83" s="72">
        <v>870.13357107639467</v>
      </c>
      <c r="V83" s="73">
        <v>0</v>
      </c>
      <c r="W83" s="111"/>
      <c r="X83" s="111"/>
      <c r="Y83" s="22"/>
      <c r="Z83" s="71" t="s">
        <v>159</v>
      </c>
      <c r="AA83" s="61">
        <v>0</v>
      </c>
      <c r="AB83" s="61">
        <v>0</v>
      </c>
      <c r="AC83" s="61">
        <v>0</v>
      </c>
      <c r="AD83" s="61">
        <v>0</v>
      </c>
      <c r="AE83" s="61">
        <v>1.5119287032423182E-3</v>
      </c>
      <c r="AF83" s="61">
        <v>0</v>
      </c>
      <c r="AG83" s="61">
        <v>0.15922747721780023</v>
      </c>
      <c r="AH83" s="64">
        <v>0</v>
      </c>
      <c r="AI83" s="118"/>
      <c r="AJ83" s="1"/>
    </row>
    <row r="84" spans="2:36" ht="17" customHeight="1">
      <c r="B84" s="71" t="s">
        <v>160</v>
      </c>
      <c r="C84" s="72">
        <v>13.106051691470988</v>
      </c>
      <c r="D84" s="72">
        <v>437.6660977086882</v>
      </c>
      <c r="E84" s="72">
        <v>45.009018158772093</v>
      </c>
      <c r="F84" s="72">
        <v>0</v>
      </c>
      <c r="G84" s="72">
        <v>7128.942768416352</v>
      </c>
      <c r="H84" s="72">
        <v>160.2285965714639</v>
      </c>
      <c r="I84" s="72">
        <v>5963.9040385977387</v>
      </c>
      <c r="J84" s="103">
        <v>9.8487698977904845</v>
      </c>
      <c r="K84" s="29"/>
      <c r="L84" s="22"/>
      <c r="M84" s="22"/>
      <c r="N84" s="71" t="s">
        <v>160</v>
      </c>
      <c r="O84" s="72">
        <v>7.281139828594994</v>
      </c>
      <c r="P84" s="72">
        <v>22.79510925566084</v>
      </c>
      <c r="Q84" s="72">
        <v>8.7226779377465302</v>
      </c>
      <c r="R84" s="72">
        <v>0</v>
      </c>
      <c r="S84" s="72">
        <v>404.13507757462315</v>
      </c>
      <c r="T84" s="72">
        <v>24.27706008658544</v>
      </c>
      <c r="U84" s="72">
        <v>1840.7111230239934</v>
      </c>
      <c r="V84" s="73">
        <v>20.518270620396841</v>
      </c>
      <c r="W84" s="111"/>
      <c r="X84" s="111"/>
      <c r="Y84" s="22"/>
      <c r="Z84" s="71" t="s">
        <v>160</v>
      </c>
      <c r="AA84" s="61">
        <v>5.0275008968125603E-2</v>
      </c>
      <c r="AB84" s="61">
        <v>7.7877171451478266E-2</v>
      </c>
      <c r="AC84" s="61">
        <v>1.820109023863711E-2</v>
      </c>
      <c r="AD84" s="61">
        <v>0</v>
      </c>
      <c r="AE84" s="61">
        <v>0.29599657991149531</v>
      </c>
      <c r="AF84" s="61">
        <v>7.6011707974967146E-2</v>
      </c>
      <c r="AG84" s="61">
        <v>0.33683539878054192</v>
      </c>
      <c r="AH84" s="64">
        <v>4.6463720458764318E-2</v>
      </c>
      <c r="AI84" s="118"/>
      <c r="AJ84" s="1"/>
    </row>
    <row r="85" spans="2:36" ht="17" customHeight="1">
      <c r="B85" s="71" t="s">
        <v>161</v>
      </c>
      <c r="C85" s="72">
        <v>0</v>
      </c>
      <c r="D85" s="72">
        <v>196.6637261174244</v>
      </c>
      <c r="E85" s="72">
        <v>24.839074016367782</v>
      </c>
      <c r="F85" s="72">
        <v>0</v>
      </c>
      <c r="G85" s="72">
        <v>1967.3992931913369</v>
      </c>
      <c r="H85" s="72">
        <v>66.079257691132227</v>
      </c>
      <c r="I85" s="72">
        <v>3209.1960908957485</v>
      </c>
      <c r="J85" s="103">
        <v>4.3223547942251486</v>
      </c>
      <c r="K85" s="29"/>
      <c r="L85" s="22"/>
      <c r="M85" s="22"/>
      <c r="N85" s="71" t="s">
        <v>161</v>
      </c>
      <c r="O85" s="72">
        <v>0</v>
      </c>
      <c r="P85" s="72">
        <v>10.242902401949188</v>
      </c>
      <c r="Q85" s="72">
        <v>4.8137740341798025</v>
      </c>
      <c r="R85" s="72">
        <v>0</v>
      </c>
      <c r="S85" s="72">
        <v>111.53057217637965</v>
      </c>
      <c r="T85" s="72">
        <v>10.01200874108064</v>
      </c>
      <c r="U85" s="72">
        <v>990.49262064683603</v>
      </c>
      <c r="V85" s="73">
        <v>9.0049058213023923</v>
      </c>
      <c r="W85" s="111"/>
      <c r="X85" s="111"/>
      <c r="Y85" s="22"/>
      <c r="Z85" s="71" t="s">
        <v>161</v>
      </c>
      <c r="AA85" s="61">
        <v>0</v>
      </c>
      <c r="AB85" s="61">
        <v>3.4993833877732382E-2</v>
      </c>
      <c r="AC85" s="61">
        <v>1.0044614304211032E-2</v>
      </c>
      <c r="AD85" s="61">
        <v>0</v>
      </c>
      <c r="AE85" s="61">
        <v>8.1687212399138495E-2</v>
      </c>
      <c r="AF85" s="61">
        <v>3.1347695394565327E-2</v>
      </c>
      <c r="AG85" s="61">
        <v>0.18125221969466643</v>
      </c>
      <c r="AH85" s="64">
        <v>2.0391651644489403E-2</v>
      </c>
      <c r="AI85" s="118"/>
      <c r="AJ85" s="1"/>
    </row>
    <row r="86" spans="2:36" ht="17" customHeight="1">
      <c r="B86" s="71" t="s">
        <v>162</v>
      </c>
      <c r="C86" s="72">
        <v>0</v>
      </c>
      <c r="D86" s="72">
        <v>0</v>
      </c>
      <c r="E86" s="72">
        <v>0</v>
      </c>
      <c r="F86" s="72">
        <v>0</v>
      </c>
      <c r="G86" s="72">
        <v>3746.4803455858423</v>
      </c>
      <c r="H86" s="72">
        <v>0</v>
      </c>
      <c r="I86" s="72">
        <v>4064.7852293452029</v>
      </c>
      <c r="J86" s="103">
        <v>0</v>
      </c>
      <c r="K86" s="29"/>
      <c r="L86" s="22"/>
      <c r="M86" s="22"/>
      <c r="N86" s="71" t="s">
        <v>162</v>
      </c>
      <c r="O86" s="72">
        <v>0</v>
      </c>
      <c r="P86" s="72">
        <v>0</v>
      </c>
      <c r="Q86" s="72">
        <v>0</v>
      </c>
      <c r="R86" s="72">
        <v>0</v>
      </c>
      <c r="S86" s="72">
        <v>212.38550711937881</v>
      </c>
      <c r="T86" s="72">
        <v>0</v>
      </c>
      <c r="U86" s="72">
        <v>1254.5633423904949</v>
      </c>
      <c r="V86" s="73">
        <v>0</v>
      </c>
      <c r="W86" s="111"/>
      <c r="X86" s="111"/>
      <c r="Y86" s="22"/>
      <c r="Z86" s="71" t="s">
        <v>162</v>
      </c>
      <c r="AA86" s="61">
        <v>0</v>
      </c>
      <c r="AB86" s="61">
        <v>0</v>
      </c>
      <c r="AC86" s="61">
        <v>0</v>
      </c>
      <c r="AD86" s="61">
        <v>0</v>
      </c>
      <c r="AE86" s="61">
        <v>0.15555537546353332</v>
      </c>
      <c r="AF86" s="61">
        <v>0</v>
      </c>
      <c r="AG86" s="61">
        <v>0.22957504762361539</v>
      </c>
      <c r="AH86" s="64">
        <v>0</v>
      </c>
      <c r="AI86" s="118"/>
      <c r="AJ86" s="1"/>
    </row>
    <row r="87" spans="2:36" ht="17" customHeight="1">
      <c r="B87" s="55" t="s">
        <v>92</v>
      </c>
      <c r="C87" s="74">
        <v>55.879959616165067</v>
      </c>
      <c r="D87" s="74">
        <v>1938.1014787297315</v>
      </c>
      <c r="E87" s="74">
        <v>192.5344448061353</v>
      </c>
      <c r="F87" s="74">
        <v>52.584079151477681</v>
      </c>
      <c r="G87" s="74">
        <v>19591.342014064609</v>
      </c>
      <c r="H87" s="74">
        <v>418.80615647395456</v>
      </c>
      <c r="I87" s="74">
        <v>30290.535664460778</v>
      </c>
      <c r="J87" s="75">
        <v>29.3591494009884</v>
      </c>
      <c r="K87" s="26">
        <v>3.3086523408467889</v>
      </c>
      <c r="L87" s="25" t="s">
        <v>185</v>
      </c>
      <c r="M87" s="25"/>
      <c r="N87" s="55" t="s">
        <v>92</v>
      </c>
      <c r="O87" s="72">
        <v>31.044422008980597</v>
      </c>
      <c r="P87" s="72">
        <v>100.94278535050684</v>
      </c>
      <c r="Q87" s="72">
        <v>37.312876900413819</v>
      </c>
      <c r="R87" s="72">
        <v>11.843261070152632</v>
      </c>
      <c r="S87" s="72">
        <v>1110.620295581894</v>
      </c>
      <c r="T87" s="72">
        <v>63.455478253629479</v>
      </c>
      <c r="U87" s="72">
        <v>9348.9307606360435</v>
      </c>
      <c r="V87" s="73">
        <v>61.164894585392489</v>
      </c>
      <c r="W87" s="111">
        <v>2792.1116800394839</v>
      </c>
      <c r="X87" s="107" t="s">
        <v>188</v>
      </c>
      <c r="Z87" s="55" t="s">
        <v>92</v>
      </c>
      <c r="AA87" s="113">
        <v>0.2143563551385535</v>
      </c>
      <c r="AB87" s="113">
        <v>0.3448607555841825</v>
      </c>
      <c r="AC87" s="113">
        <v>7.7858548071424255E-2</v>
      </c>
      <c r="AD87" s="113">
        <v>4.124243490907438E-2</v>
      </c>
      <c r="AE87" s="113">
        <v>0.81344042453685084</v>
      </c>
      <c r="AF87" s="113">
        <v>0.19867971102036208</v>
      </c>
      <c r="AG87" s="113">
        <v>1.7107794816587683</v>
      </c>
      <c r="AH87" s="114">
        <v>0.13850819186877936</v>
      </c>
      <c r="AI87" s="119">
        <v>1.4462479401221728</v>
      </c>
      <c r="AJ87" s="118" t="s">
        <v>186</v>
      </c>
    </row>
    <row r="88" spans="2:36" ht="17" customHeight="1">
      <c r="B88" s="55"/>
      <c r="C88" s="5"/>
      <c r="D88" s="5"/>
      <c r="E88" s="5"/>
      <c r="F88" s="5"/>
      <c r="G88" s="5"/>
      <c r="H88" s="5"/>
      <c r="I88" s="5"/>
      <c r="J88" s="70"/>
      <c r="K88" s="23"/>
      <c r="L88" s="23"/>
      <c r="M88" s="23"/>
      <c r="N88" s="55"/>
      <c r="O88" s="5"/>
      <c r="P88" s="5"/>
      <c r="Q88" s="5"/>
      <c r="R88" s="5"/>
      <c r="S88" s="5"/>
      <c r="T88" s="5"/>
      <c r="U88" s="5"/>
      <c r="V88" s="70"/>
      <c r="Z88" s="55"/>
      <c r="AA88" s="115"/>
      <c r="AB88" s="115"/>
      <c r="AC88" s="115"/>
      <c r="AD88" s="115"/>
      <c r="AE88" s="115"/>
      <c r="AF88" s="115"/>
      <c r="AG88" s="115"/>
      <c r="AH88" s="116"/>
      <c r="AI88" s="118"/>
      <c r="AJ88" s="1"/>
    </row>
    <row r="89" spans="2:36" ht="17" customHeight="1">
      <c r="B89" s="71" t="s">
        <v>18</v>
      </c>
      <c r="C89" s="72">
        <v>0</v>
      </c>
      <c r="D89" s="72">
        <v>0</v>
      </c>
      <c r="E89" s="72">
        <v>0</v>
      </c>
      <c r="F89" s="72">
        <v>0</v>
      </c>
      <c r="G89" s="72">
        <v>0</v>
      </c>
      <c r="H89" s="72">
        <v>219.1826079784357</v>
      </c>
      <c r="I89" s="72">
        <v>0</v>
      </c>
      <c r="J89" s="103">
        <v>0</v>
      </c>
      <c r="K89" s="29"/>
      <c r="L89" s="22"/>
      <c r="M89" s="22"/>
      <c r="N89" s="71" t="s">
        <v>18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33.209486057338744</v>
      </c>
      <c r="U89" s="72">
        <v>0</v>
      </c>
      <c r="V89" s="73">
        <v>0</v>
      </c>
      <c r="W89" s="111"/>
      <c r="X89" s="111"/>
      <c r="Y89" s="22"/>
      <c r="Z89" s="71" t="s">
        <v>18</v>
      </c>
      <c r="AA89" s="61">
        <v>0</v>
      </c>
      <c r="AB89" s="61">
        <v>0</v>
      </c>
      <c r="AC89" s="61">
        <v>0</v>
      </c>
      <c r="AD89" s="61">
        <v>0</v>
      </c>
      <c r="AE89" s="61">
        <v>0</v>
      </c>
      <c r="AF89" s="61">
        <v>0.10397921936124425</v>
      </c>
      <c r="AG89" s="61">
        <v>0</v>
      </c>
      <c r="AH89" s="64">
        <v>0</v>
      </c>
      <c r="AI89" s="118"/>
      <c r="AJ89" s="1"/>
    </row>
    <row r="90" spans="2:36" ht="17" customHeight="1">
      <c r="B90" s="71" t="s">
        <v>19</v>
      </c>
      <c r="C90" s="72">
        <v>0</v>
      </c>
      <c r="D90" s="72">
        <v>0</v>
      </c>
      <c r="E90" s="72">
        <v>0</v>
      </c>
      <c r="F90" s="72">
        <v>0</v>
      </c>
      <c r="G90" s="72">
        <v>0</v>
      </c>
      <c r="H90" s="72">
        <v>62.175686545006819</v>
      </c>
      <c r="I90" s="72">
        <v>0</v>
      </c>
      <c r="J90" s="103">
        <v>0</v>
      </c>
      <c r="K90" s="29"/>
      <c r="L90" s="22"/>
      <c r="M90" s="22"/>
      <c r="N90" s="71" t="s">
        <v>19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9.4205585674252763</v>
      </c>
      <c r="U90" s="72">
        <v>0</v>
      </c>
      <c r="V90" s="73">
        <v>0</v>
      </c>
      <c r="W90" s="111"/>
      <c r="X90" s="111"/>
      <c r="Y90" s="22"/>
      <c r="Z90" s="71" t="s">
        <v>19</v>
      </c>
      <c r="AA90" s="61">
        <v>0</v>
      </c>
      <c r="AB90" s="61">
        <v>0</v>
      </c>
      <c r="AC90" s="61">
        <v>0</v>
      </c>
      <c r="AD90" s="61">
        <v>0</v>
      </c>
      <c r="AE90" s="61">
        <v>0</v>
      </c>
      <c r="AF90" s="61">
        <v>2.9495859228188787E-2</v>
      </c>
      <c r="AG90" s="61">
        <v>0</v>
      </c>
      <c r="AH90" s="64">
        <v>0</v>
      </c>
      <c r="AI90" s="118"/>
      <c r="AJ90" s="1"/>
    </row>
    <row r="91" spans="2:36" ht="17" customHeight="1">
      <c r="B91" s="71" t="s">
        <v>20</v>
      </c>
      <c r="C91" s="72">
        <v>156.07994205465715</v>
      </c>
      <c r="D91" s="72">
        <v>0</v>
      </c>
      <c r="E91" s="72">
        <v>272.77921532784069</v>
      </c>
      <c r="F91" s="72">
        <v>995.03199936689714</v>
      </c>
      <c r="G91" s="72">
        <v>6018.9656031763207</v>
      </c>
      <c r="H91" s="72">
        <v>7478.9052482236812</v>
      </c>
      <c r="I91" s="72">
        <v>49825.813432298608</v>
      </c>
      <c r="J91" s="103">
        <v>531.88381394028556</v>
      </c>
      <c r="K91" s="29"/>
      <c r="L91" s="22"/>
      <c r="M91" s="22"/>
      <c r="N91" s="71" t="s">
        <v>20</v>
      </c>
      <c r="O91" s="72">
        <v>86.711078919253964</v>
      </c>
      <c r="P91" s="72">
        <v>0</v>
      </c>
      <c r="Q91" s="72">
        <v>52.864189017023385</v>
      </c>
      <c r="R91" s="72">
        <v>224.1063061637156</v>
      </c>
      <c r="S91" s="72">
        <v>341.21120199412252</v>
      </c>
      <c r="T91" s="72">
        <v>1133.1674618520728</v>
      </c>
      <c r="U91" s="72">
        <v>15378.33747910451</v>
      </c>
      <c r="V91" s="73">
        <v>1108.0912790422615</v>
      </c>
      <c r="W91" s="111"/>
      <c r="X91" s="111"/>
      <c r="Y91" s="22"/>
      <c r="Z91" s="71" t="s">
        <v>20</v>
      </c>
      <c r="AA91" s="61">
        <v>0.59872497616112297</v>
      </c>
      <c r="AB91" s="61">
        <v>0</v>
      </c>
      <c r="AC91" s="61">
        <v>0.11030854074382904</v>
      </c>
      <c r="AD91" s="61">
        <v>0.78041763074560144</v>
      </c>
      <c r="AE91" s="61">
        <v>0.24990988019123775</v>
      </c>
      <c r="AF91" s="61">
        <v>3.5479581913886187</v>
      </c>
      <c r="AG91" s="61">
        <v>2.8141126397096263</v>
      </c>
      <c r="AH91" s="64">
        <v>2.5092779203834512</v>
      </c>
      <c r="AI91" s="118"/>
      <c r="AJ91" s="1"/>
    </row>
    <row r="92" spans="2:36" ht="17" customHeight="1">
      <c r="B92" s="71" t="s">
        <v>21</v>
      </c>
      <c r="C92" s="72">
        <v>0</v>
      </c>
      <c r="D92" s="72">
        <v>0</v>
      </c>
      <c r="E92" s="72">
        <v>0</v>
      </c>
      <c r="F92" s="72">
        <v>0</v>
      </c>
      <c r="G92" s="72">
        <v>0</v>
      </c>
      <c r="H92" s="72">
        <v>75.277171898080582</v>
      </c>
      <c r="I92" s="72">
        <v>0</v>
      </c>
      <c r="J92" s="103">
        <v>7.8556840148828515</v>
      </c>
      <c r="K92" s="29"/>
      <c r="L92" s="22"/>
      <c r="M92" s="22"/>
      <c r="N92" s="71" t="s">
        <v>21</v>
      </c>
      <c r="O92" s="72">
        <v>0</v>
      </c>
      <c r="P92" s="72">
        <v>0</v>
      </c>
      <c r="Q92" s="72">
        <v>0</v>
      </c>
      <c r="R92" s="72">
        <v>0</v>
      </c>
      <c r="S92" s="72">
        <v>0</v>
      </c>
      <c r="T92" s="72">
        <v>11.405632105769786</v>
      </c>
      <c r="U92" s="72">
        <v>0</v>
      </c>
      <c r="V92" s="73">
        <v>16.366008364339272</v>
      </c>
      <c r="W92" s="111"/>
      <c r="X92" s="111"/>
      <c r="Y92" s="22"/>
      <c r="Z92" s="71" t="s">
        <v>21</v>
      </c>
      <c r="AA92" s="61">
        <v>0</v>
      </c>
      <c r="AB92" s="61">
        <v>0</v>
      </c>
      <c r="AC92" s="61">
        <v>0</v>
      </c>
      <c r="AD92" s="61">
        <v>0</v>
      </c>
      <c r="AE92" s="61">
        <v>0</v>
      </c>
      <c r="AF92" s="61">
        <v>3.5711143515797107E-2</v>
      </c>
      <c r="AG92" s="61">
        <v>0</v>
      </c>
      <c r="AH92" s="64">
        <v>3.7060903023207678E-2</v>
      </c>
      <c r="AI92" s="118"/>
      <c r="AJ92" s="1"/>
    </row>
    <row r="93" spans="2:36" ht="17" customHeight="1">
      <c r="B93" s="71" t="s">
        <v>22</v>
      </c>
      <c r="C93" s="72">
        <v>919.04475903340949</v>
      </c>
      <c r="D93" s="72">
        <v>5836.8198687904232</v>
      </c>
      <c r="E93" s="72">
        <v>1015.2794423563643</v>
      </c>
      <c r="F93" s="72">
        <v>1420.9183590942212</v>
      </c>
      <c r="G93" s="72">
        <v>12863.109004872964</v>
      </c>
      <c r="H93" s="72">
        <v>16336.581758548749</v>
      </c>
      <c r="I93" s="72">
        <v>130062.21261680503</v>
      </c>
      <c r="J93" s="103">
        <v>1019.4093303273851</v>
      </c>
      <c r="K93" s="29"/>
      <c r="L93" s="22"/>
      <c r="M93" s="22"/>
      <c r="N93" s="71" t="s">
        <v>22</v>
      </c>
      <c r="O93" s="72">
        <v>510.58042168522752</v>
      </c>
      <c r="P93" s="72">
        <v>304.00103483283448</v>
      </c>
      <c r="Q93" s="72">
        <v>196.75958185200858</v>
      </c>
      <c r="R93" s="72">
        <v>320.02665745365346</v>
      </c>
      <c r="S93" s="72">
        <v>729.20119075243565</v>
      </c>
      <c r="T93" s="72">
        <v>2475.2396603861744</v>
      </c>
      <c r="U93" s="72">
        <v>40142.658215063282</v>
      </c>
      <c r="V93" s="73">
        <v>2123.769438182052</v>
      </c>
      <c r="W93" s="111"/>
      <c r="X93" s="111"/>
      <c r="Y93" s="22"/>
      <c r="Z93" s="71" t="s">
        <v>22</v>
      </c>
      <c r="AA93" s="61">
        <v>3.5254693473078755</v>
      </c>
      <c r="AB93" s="61">
        <v>1.038588604493053</v>
      </c>
      <c r="AC93" s="61">
        <v>0.4105664487631091</v>
      </c>
      <c r="AD93" s="61">
        <v>1.1144463092571888</v>
      </c>
      <c r="AE93" s="61">
        <v>0.53408147549443041</v>
      </c>
      <c r="AF93" s="61">
        <v>7.7499991169562383</v>
      </c>
      <c r="AG93" s="61">
        <v>7.3457850712436779</v>
      </c>
      <c r="AH93" s="64">
        <v>4.809285895491775</v>
      </c>
      <c r="AI93" s="118"/>
      <c r="AJ93" s="1"/>
    </row>
    <row r="94" spans="2:36" ht="17" customHeight="1">
      <c r="B94" s="71" t="s">
        <v>23</v>
      </c>
      <c r="C94" s="72">
        <v>0</v>
      </c>
      <c r="D94" s="72"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103">
        <v>0</v>
      </c>
      <c r="K94" s="29"/>
      <c r="L94" s="22"/>
      <c r="M94" s="22"/>
      <c r="N94" s="71" t="s">
        <v>23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  <c r="U94" s="72">
        <v>0</v>
      </c>
      <c r="V94" s="73">
        <v>0</v>
      </c>
      <c r="W94" s="111"/>
      <c r="X94" s="111"/>
      <c r="Y94" s="22"/>
      <c r="Z94" s="71" t="s">
        <v>23</v>
      </c>
      <c r="AA94" s="61">
        <v>0</v>
      </c>
      <c r="AB94" s="61">
        <v>0</v>
      </c>
      <c r="AC94" s="61">
        <v>0</v>
      </c>
      <c r="AD94" s="61">
        <v>0</v>
      </c>
      <c r="AE94" s="61">
        <v>0</v>
      </c>
      <c r="AF94" s="61">
        <v>0</v>
      </c>
      <c r="AG94" s="61">
        <v>0</v>
      </c>
      <c r="AH94" s="64">
        <v>0</v>
      </c>
      <c r="AI94" s="118"/>
      <c r="AJ94" s="1"/>
    </row>
    <row r="95" spans="2:36" ht="17" customHeight="1">
      <c r="B95" s="71" t="s">
        <v>24</v>
      </c>
      <c r="C95" s="72">
        <v>37.826101546130246</v>
      </c>
      <c r="D95" s="72">
        <v>0.28319894269390816</v>
      </c>
      <c r="E95" s="72">
        <v>0</v>
      </c>
      <c r="F95" s="72">
        <v>0</v>
      </c>
      <c r="G95" s="72">
        <v>1239.7873886169239</v>
      </c>
      <c r="H95" s="72">
        <v>1402.4376516536868</v>
      </c>
      <c r="I95" s="72">
        <v>5548.1592861496101</v>
      </c>
      <c r="J95" s="103">
        <v>46.78118209423846</v>
      </c>
      <c r="K95" s="29"/>
      <c r="L95" s="22"/>
      <c r="M95" s="22"/>
      <c r="N95" s="71" t="s">
        <v>24</v>
      </c>
      <c r="O95" s="72">
        <v>21.014500858961249</v>
      </c>
      <c r="P95" s="72">
        <v>1.4749944931974381E-2</v>
      </c>
      <c r="Q95" s="72">
        <v>0</v>
      </c>
      <c r="R95" s="72">
        <v>0</v>
      </c>
      <c r="S95" s="72">
        <v>70.282731781004756</v>
      </c>
      <c r="T95" s="72">
        <v>212.49055328086163</v>
      </c>
      <c r="U95" s="72">
        <v>1712.3948414042006</v>
      </c>
      <c r="V95" s="73">
        <v>97.460796029663442</v>
      </c>
      <c r="W95" s="111"/>
      <c r="X95" s="111"/>
      <c r="Y95" s="22"/>
      <c r="Z95" s="71" t="s">
        <v>24</v>
      </c>
      <c r="AA95" s="61">
        <v>0.14510148740665355</v>
      </c>
      <c r="AB95" s="61">
        <v>5.0391686106175277E-5</v>
      </c>
      <c r="AC95" s="61">
        <v>0</v>
      </c>
      <c r="AD95" s="61">
        <v>0</v>
      </c>
      <c r="AE95" s="61">
        <v>5.1476472566707669E-2</v>
      </c>
      <c r="AF95" s="61">
        <v>0.66530996034189871</v>
      </c>
      <c r="AG95" s="61">
        <v>0.31335454654424244</v>
      </c>
      <c r="AH95" s="64">
        <v>0.2207004316391723</v>
      </c>
      <c r="AI95" s="118"/>
      <c r="AJ95" s="1"/>
    </row>
    <row r="96" spans="2:36" ht="17" customHeight="1">
      <c r="B96" s="71" t="s">
        <v>25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103">
        <v>0</v>
      </c>
      <c r="K96" s="29"/>
      <c r="L96" s="22"/>
      <c r="M96" s="22"/>
      <c r="N96" s="71" t="s">
        <v>25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  <c r="U96" s="72">
        <v>0</v>
      </c>
      <c r="V96" s="73">
        <v>0</v>
      </c>
      <c r="W96" s="111"/>
      <c r="X96" s="111"/>
      <c r="Y96" s="22"/>
      <c r="Z96" s="71" t="s">
        <v>25</v>
      </c>
      <c r="AA96" s="61">
        <v>0</v>
      </c>
      <c r="AB96" s="61">
        <v>0</v>
      </c>
      <c r="AC96" s="61">
        <v>0</v>
      </c>
      <c r="AD96" s="61">
        <v>0</v>
      </c>
      <c r="AE96" s="61">
        <v>0</v>
      </c>
      <c r="AF96" s="61">
        <v>0</v>
      </c>
      <c r="AG96" s="61">
        <v>0</v>
      </c>
      <c r="AH96" s="64">
        <v>0</v>
      </c>
      <c r="AI96" s="118"/>
      <c r="AJ96" s="1"/>
    </row>
    <row r="97" spans="2:36" ht="17" customHeight="1">
      <c r="B97" s="71" t="s">
        <v>26</v>
      </c>
      <c r="C97" s="72">
        <v>0</v>
      </c>
      <c r="D97" s="72">
        <v>0</v>
      </c>
      <c r="E97" s="72">
        <v>0</v>
      </c>
      <c r="F97" s="72">
        <v>0</v>
      </c>
      <c r="G97" s="72">
        <v>0</v>
      </c>
      <c r="H97" s="72">
        <v>0</v>
      </c>
      <c r="I97" s="72">
        <v>0</v>
      </c>
      <c r="J97" s="103">
        <v>0</v>
      </c>
      <c r="K97" s="29"/>
      <c r="L97" s="22"/>
      <c r="M97" s="22"/>
      <c r="N97" s="71" t="s">
        <v>26</v>
      </c>
      <c r="O97" s="72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2">
        <v>0</v>
      </c>
      <c r="V97" s="73">
        <v>0</v>
      </c>
      <c r="W97" s="111"/>
      <c r="X97" s="111"/>
      <c r="Y97" s="22"/>
      <c r="Z97" s="71" t="s">
        <v>26</v>
      </c>
      <c r="AA97" s="61">
        <v>0</v>
      </c>
      <c r="AB97" s="61">
        <v>0</v>
      </c>
      <c r="AC97" s="61">
        <v>0</v>
      </c>
      <c r="AD97" s="61">
        <v>0</v>
      </c>
      <c r="AE97" s="61">
        <v>0</v>
      </c>
      <c r="AF97" s="61">
        <v>0</v>
      </c>
      <c r="AG97" s="61">
        <v>0</v>
      </c>
      <c r="AH97" s="64">
        <v>0</v>
      </c>
      <c r="AI97" s="118"/>
      <c r="AJ97" s="1"/>
    </row>
    <row r="98" spans="2:36" ht="17" customHeight="1">
      <c r="B98" s="71" t="s">
        <v>27</v>
      </c>
      <c r="C98" s="72">
        <v>0</v>
      </c>
      <c r="D98" s="72"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103">
        <v>0</v>
      </c>
      <c r="K98" s="29"/>
      <c r="L98" s="22"/>
      <c r="M98" s="22"/>
      <c r="N98" s="71" t="s">
        <v>27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  <c r="U98" s="72">
        <v>0</v>
      </c>
      <c r="V98" s="73">
        <v>0</v>
      </c>
      <c r="W98" s="111"/>
      <c r="X98" s="111"/>
      <c r="Y98" s="22"/>
      <c r="Z98" s="71" t="s">
        <v>27</v>
      </c>
      <c r="AA98" s="61">
        <v>0</v>
      </c>
      <c r="AB98" s="61">
        <v>0</v>
      </c>
      <c r="AC98" s="61">
        <v>0</v>
      </c>
      <c r="AD98" s="61">
        <v>0</v>
      </c>
      <c r="AE98" s="61">
        <v>0</v>
      </c>
      <c r="AF98" s="61">
        <v>0</v>
      </c>
      <c r="AG98" s="61">
        <v>0</v>
      </c>
      <c r="AH98" s="64">
        <v>0</v>
      </c>
      <c r="AI98" s="118"/>
      <c r="AJ98" s="1"/>
    </row>
    <row r="99" spans="2:36" ht="17" customHeight="1">
      <c r="B99" s="71" t="s">
        <v>28</v>
      </c>
      <c r="C99" s="72">
        <v>0</v>
      </c>
      <c r="D99" s="72"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103">
        <v>0</v>
      </c>
      <c r="K99" s="29"/>
      <c r="L99" s="22"/>
      <c r="M99" s="22"/>
      <c r="N99" s="71" t="s">
        <v>28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  <c r="U99" s="72">
        <v>0</v>
      </c>
      <c r="V99" s="73">
        <v>0</v>
      </c>
      <c r="W99" s="111"/>
      <c r="X99" s="111"/>
      <c r="Y99" s="22"/>
      <c r="Z99" s="71" t="s">
        <v>28</v>
      </c>
      <c r="AA99" s="61">
        <v>0</v>
      </c>
      <c r="AB99" s="61">
        <v>0</v>
      </c>
      <c r="AC99" s="61">
        <v>0</v>
      </c>
      <c r="AD99" s="61">
        <v>0</v>
      </c>
      <c r="AE99" s="61">
        <v>0</v>
      </c>
      <c r="AF99" s="61">
        <v>0</v>
      </c>
      <c r="AG99" s="61">
        <v>0</v>
      </c>
      <c r="AH99" s="64">
        <v>0</v>
      </c>
      <c r="AI99" s="118"/>
      <c r="AJ99" s="1"/>
    </row>
    <row r="100" spans="2:36" ht="17" customHeight="1">
      <c r="B100" s="71" t="s">
        <v>29</v>
      </c>
      <c r="C100" s="72">
        <v>0</v>
      </c>
      <c r="D100" s="72">
        <v>0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103">
        <v>0</v>
      </c>
      <c r="K100" s="29"/>
      <c r="L100" s="22"/>
      <c r="M100" s="22"/>
      <c r="N100" s="71" t="s">
        <v>29</v>
      </c>
      <c r="O100" s="72">
        <v>0</v>
      </c>
      <c r="P100" s="72">
        <v>0</v>
      </c>
      <c r="Q100" s="72">
        <v>0</v>
      </c>
      <c r="R100" s="72">
        <v>0</v>
      </c>
      <c r="S100" s="72">
        <v>0</v>
      </c>
      <c r="T100" s="72">
        <v>0</v>
      </c>
      <c r="U100" s="72">
        <v>0</v>
      </c>
      <c r="V100" s="73">
        <v>0</v>
      </c>
      <c r="W100" s="111"/>
      <c r="X100" s="111"/>
      <c r="Y100" s="22"/>
      <c r="Z100" s="71" t="s">
        <v>29</v>
      </c>
      <c r="AA100" s="61">
        <v>0</v>
      </c>
      <c r="AB100" s="61">
        <v>0</v>
      </c>
      <c r="AC100" s="61">
        <v>0</v>
      </c>
      <c r="AD100" s="61">
        <v>0</v>
      </c>
      <c r="AE100" s="61">
        <v>0</v>
      </c>
      <c r="AF100" s="61">
        <v>0</v>
      </c>
      <c r="AG100" s="61">
        <v>0</v>
      </c>
      <c r="AH100" s="64">
        <v>0</v>
      </c>
      <c r="AI100" s="118"/>
      <c r="AJ100" s="1"/>
    </row>
    <row r="101" spans="2:36" ht="17" customHeight="1">
      <c r="B101" s="71" t="s">
        <v>30</v>
      </c>
      <c r="C101" s="72">
        <v>0</v>
      </c>
      <c r="D101" s="72"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103">
        <v>0</v>
      </c>
      <c r="K101" s="29"/>
      <c r="L101" s="22"/>
      <c r="M101" s="22"/>
      <c r="N101" s="71" t="s">
        <v>30</v>
      </c>
      <c r="O101" s="72">
        <v>0</v>
      </c>
      <c r="P101" s="72">
        <v>0</v>
      </c>
      <c r="Q101" s="72">
        <v>0</v>
      </c>
      <c r="R101" s="72">
        <v>0</v>
      </c>
      <c r="S101" s="72">
        <v>0</v>
      </c>
      <c r="T101" s="72">
        <v>0</v>
      </c>
      <c r="U101" s="72">
        <v>0</v>
      </c>
      <c r="V101" s="73">
        <v>0</v>
      </c>
      <c r="W101" s="111"/>
      <c r="X101" s="111"/>
      <c r="Y101" s="22"/>
      <c r="Z101" s="71" t="s">
        <v>30</v>
      </c>
      <c r="AA101" s="61">
        <v>0</v>
      </c>
      <c r="AB101" s="61">
        <v>0</v>
      </c>
      <c r="AC101" s="61">
        <v>0</v>
      </c>
      <c r="AD101" s="61">
        <v>0</v>
      </c>
      <c r="AE101" s="61">
        <v>0</v>
      </c>
      <c r="AF101" s="61">
        <v>0</v>
      </c>
      <c r="AG101" s="61">
        <v>0</v>
      </c>
      <c r="AH101" s="64">
        <v>0</v>
      </c>
      <c r="AI101" s="118"/>
      <c r="AJ101" s="1"/>
    </row>
    <row r="102" spans="2:36" ht="17" customHeight="1">
      <c r="B102" s="55" t="s">
        <v>91</v>
      </c>
      <c r="C102" s="74">
        <v>1112.9508026341969</v>
      </c>
      <c r="D102" s="74">
        <v>5837.1030677331173</v>
      </c>
      <c r="E102" s="74">
        <v>1288.0586576842049</v>
      </c>
      <c r="F102" s="74">
        <v>2415.9503584611184</v>
      </c>
      <c r="G102" s="74">
        <v>20121.861996666208</v>
      </c>
      <c r="H102" s="74">
        <v>25574.560124847638</v>
      </c>
      <c r="I102" s="74">
        <v>185436.18533525325</v>
      </c>
      <c r="J102" s="75">
        <v>1605.9300103767919</v>
      </c>
      <c r="K102" s="26">
        <v>19.345778275063289</v>
      </c>
      <c r="L102" s="25" t="s">
        <v>185</v>
      </c>
      <c r="M102" s="25"/>
      <c r="N102" s="55" t="s">
        <v>91</v>
      </c>
      <c r="O102" s="72">
        <v>618.30600146344261</v>
      </c>
      <c r="P102" s="72">
        <v>304.0157847777665</v>
      </c>
      <c r="Q102" s="72">
        <v>249.623770869032</v>
      </c>
      <c r="R102" s="72">
        <v>544.13296361736911</v>
      </c>
      <c r="S102" s="72">
        <v>1140.6951245275629</v>
      </c>
      <c r="T102" s="72">
        <v>3874.9333522496418</v>
      </c>
      <c r="U102" s="72">
        <v>57233.390535571991</v>
      </c>
      <c r="V102" s="73">
        <v>3345.6875216183162</v>
      </c>
      <c r="W102" s="111">
        <v>16325.551286973237</v>
      </c>
      <c r="X102" s="107" t="s">
        <v>188</v>
      </c>
      <c r="Z102" s="55" t="s">
        <v>91</v>
      </c>
      <c r="AA102" s="113">
        <v>4.2692958108756525</v>
      </c>
      <c r="AB102" s="113">
        <v>1.0386389961791593</v>
      </c>
      <c r="AC102" s="113">
        <v>0.52087498950693811</v>
      </c>
      <c r="AD102" s="113">
        <v>1.8948639400027907</v>
      </c>
      <c r="AE102" s="113">
        <v>0.83546782825237587</v>
      </c>
      <c r="AF102" s="113">
        <v>12.132453490791985</v>
      </c>
      <c r="AG102" s="113">
        <v>10.473252257497547</v>
      </c>
      <c r="AH102" s="114">
        <v>7.5763251505376061</v>
      </c>
      <c r="AI102" s="119">
        <v>8.4562501883198475</v>
      </c>
      <c r="AJ102" s="118" t="s">
        <v>186</v>
      </c>
    </row>
    <row r="103" spans="2:36" ht="17" customHeight="1">
      <c r="B103" s="55"/>
      <c r="C103" s="5"/>
      <c r="D103" s="5"/>
      <c r="E103" s="5"/>
      <c r="F103" s="5"/>
      <c r="G103" s="5"/>
      <c r="H103" s="5"/>
      <c r="I103" s="5"/>
      <c r="J103" s="70"/>
      <c r="K103" s="23"/>
      <c r="L103" s="23"/>
      <c r="M103" s="23"/>
      <c r="N103" s="55"/>
      <c r="O103" s="5"/>
      <c r="P103" s="5"/>
      <c r="Q103" s="5"/>
      <c r="R103" s="5"/>
      <c r="S103" s="5"/>
      <c r="T103" s="5"/>
      <c r="U103" s="5"/>
      <c r="V103" s="70"/>
      <c r="Z103" s="55"/>
      <c r="AA103" s="115"/>
      <c r="AB103" s="115"/>
      <c r="AC103" s="115"/>
      <c r="AD103" s="115"/>
      <c r="AE103" s="115"/>
      <c r="AF103" s="115"/>
      <c r="AG103" s="115"/>
      <c r="AH103" s="116"/>
      <c r="AI103" s="118"/>
      <c r="AJ103" s="1"/>
    </row>
    <row r="104" spans="2:36" ht="17" customHeight="1">
      <c r="B104" s="71" t="s">
        <v>124</v>
      </c>
      <c r="C104" s="72">
        <v>0</v>
      </c>
      <c r="D104" s="72">
        <v>816.74828553867724</v>
      </c>
      <c r="E104" s="72">
        <v>176.2873019112061</v>
      </c>
      <c r="F104" s="72">
        <v>71.202015614369927</v>
      </c>
      <c r="G104" s="72">
        <v>499.96295467560105</v>
      </c>
      <c r="H104" s="72">
        <v>94.884147915468859</v>
      </c>
      <c r="I104" s="72">
        <v>386.50899998428031</v>
      </c>
      <c r="J104" s="103">
        <v>1.2171712918245596</v>
      </c>
      <c r="K104" s="29"/>
      <c r="L104" s="22"/>
      <c r="M104" s="22"/>
      <c r="N104" s="71" t="s">
        <v>124</v>
      </c>
      <c r="O104" s="72">
        <v>0</v>
      </c>
      <c r="P104" s="72">
        <v>42.538973205139435</v>
      </c>
      <c r="Q104" s="72">
        <v>34.164205796745371</v>
      </c>
      <c r="R104" s="72">
        <v>16.036490003236469</v>
      </c>
      <c r="S104" s="72">
        <v>28.342571126734754</v>
      </c>
      <c r="T104" s="72">
        <v>14.376386047798311</v>
      </c>
      <c r="U104" s="72">
        <v>119.29290122971615</v>
      </c>
      <c r="V104" s="73">
        <v>2.5357735246344992</v>
      </c>
      <c r="W104" s="111"/>
      <c r="X104" s="111"/>
      <c r="Y104" s="22"/>
      <c r="Z104" s="71" t="s">
        <v>124</v>
      </c>
      <c r="AA104" s="61">
        <v>0</v>
      </c>
      <c r="AB104" s="61">
        <v>0.14533007376763477</v>
      </c>
      <c r="AC104" s="61">
        <v>7.128840444137477E-2</v>
      </c>
      <c r="AD104" s="61">
        <v>5.5844745058885911E-2</v>
      </c>
      <c r="AE104" s="61">
        <v>2.0758663587826541E-2</v>
      </c>
      <c r="AF104" s="61">
        <v>4.5012602601105789E-2</v>
      </c>
      <c r="AG104" s="61">
        <v>2.1829645866096866E-2</v>
      </c>
      <c r="AH104" s="64">
        <v>5.742271089758836E-3</v>
      </c>
      <c r="AI104" s="118"/>
      <c r="AJ104" s="1"/>
    </row>
    <row r="105" spans="2:36" ht="17" customHeight="1">
      <c r="B105" s="71" t="s">
        <v>125</v>
      </c>
      <c r="C105" s="72">
        <v>0</v>
      </c>
      <c r="D105" s="72">
        <v>5722.7740130673656</v>
      </c>
      <c r="E105" s="72">
        <v>2888.4488249200494</v>
      </c>
      <c r="F105" s="72">
        <v>928.02762101649512</v>
      </c>
      <c r="G105" s="72">
        <v>9596.8249904133372</v>
      </c>
      <c r="H105" s="72">
        <v>1237.3464277909738</v>
      </c>
      <c r="I105" s="72">
        <v>9078.1479681499313</v>
      </c>
      <c r="J105" s="103">
        <v>23.557823828256147</v>
      </c>
      <c r="K105" s="29"/>
      <c r="L105" s="22"/>
      <c r="M105" s="22"/>
      <c r="N105" s="71" t="s">
        <v>125</v>
      </c>
      <c r="O105" s="72">
        <v>0</v>
      </c>
      <c r="P105" s="72">
        <v>298.06114651392522</v>
      </c>
      <c r="Q105" s="72">
        <v>559.77690405427325</v>
      </c>
      <c r="R105" s="72">
        <v>209.01522995867012</v>
      </c>
      <c r="S105" s="72">
        <v>544.03769786923681</v>
      </c>
      <c r="T105" s="72">
        <v>187.47673148348088</v>
      </c>
      <c r="U105" s="72">
        <v>2801.8975210339295</v>
      </c>
      <c r="V105" s="73">
        <v>49.078799642200295</v>
      </c>
      <c r="W105" s="111"/>
      <c r="X105" s="111"/>
      <c r="Y105" s="22"/>
      <c r="Z105" s="71" t="s">
        <v>125</v>
      </c>
      <c r="AA105" s="61">
        <v>0</v>
      </c>
      <c r="AB105" s="61">
        <v>1.0182955804138001</v>
      </c>
      <c r="AC105" s="61">
        <v>1.1680529783298299</v>
      </c>
      <c r="AD105" s="61">
        <v>0.72786515179510169</v>
      </c>
      <c r="AE105" s="61">
        <v>0.39846404543412306</v>
      </c>
      <c r="AF105" s="61">
        <v>0.58699144438407136</v>
      </c>
      <c r="AG105" s="61">
        <v>0.51272481435826767</v>
      </c>
      <c r="AH105" s="64">
        <v>0.11113917294569695</v>
      </c>
      <c r="AI105" s="118"/>
      <c r="AJ105" s="1"/>
    </row>
    <row r="106" spans="2:36" ht="17" customHeight="1">
      <c r="B106" s="71" t="s">
        <v>2</v>
      </c>
      <c r="C106" s="72">
        <v>0</v>
      </c>
      <c r="D106" s="72">
        <v>0</v>
      </c>
      <c r="E106" s="72">
        <v>0</v>
      </c>
      <c r="F106" s="72">
        <v>0</v>
      </c>
      <c r="G106" s="72">
        <v>36662.52809519101</v>
      </c>
      <c r="H106" s="72">
        <v>0</v>
      </c>
      <c r="I106" s="72">
        <v>0</v>
      </c>
      <c r="J106" s="103">
        <v>0</v>
      </c>
      <c r="K106" s="29"/>
      <c r="L106" s="22"/>
      <c r="M106" s="22"/>
      <c r="N106" s="71" t="s">
        <v>2</v>
      </c>
      <c r="O106" s="72">
        <v>0</v>
      </c>
      <c r="P106" s="72">
        <v>0</v>
      </c>
      <c r="Q106" s="72">
        <v>0</v>
      </c>
      <c r="R106" s="72">
        <v>0</v>
      </c>
      <c r="S106" s="72">
        <v>2078.374608570919</v>
      </c>
      <c r="T106" s="72">
        <v>0</v>
      </c>
      <c r="U106" s="72">
        <v>0</v>
      </c>
      <c r="V106" s="73">
        <v>0</v>
      </c>
      <c r="W106" s="111"/>
      <c r="X106" s="111"/>
      <c r="Y106" s="22"/>
      <c r="Z106" s="71" t="s">
        <v>2</v>
      </c>
      <c r="AA106" s="61">
        <v>0</v>
      </c>
      <c r="AB106" s="61">
        <v>0</v>
      </c>
      <c r="AC106" s="61">
        <v>0</v>
      </c>
      <c r="AD106" s="61">
        <v>0</v>
      </c>
      <c r="AE106" s="61">
        <v>1.5222429579830035</v>
      </c>
      <c r="AF106" s="61">
        <v>0</v>
      </c>
      <c r="AG106" s="61">
        <v>0</v>
      </c>
      <c r="AH106" s="64">
        <v>0</v>
      </c>
      <c r="AI106" s="118"/>
      <c r="AJ106" s="1"/>
    </row>
    <row r="107" spans="2:36" ht="17" customHeight="1">
      <c r="B107" s="71" t="s">
        <v>3</v>
      </c>
      <c r="C107" s="72">
        <v>0</v>
      </c>
      <c r="D107" s="72">
        <v>0</v>
      </c>
      <c r="E107" s="72">
        <v>0</v>
      </c>
      <c r="F107" s="72">
        <v>0</v>
      </c>
      <c r="G107" s="72">
        <v>281005.7657566056</v>
      </c>
      <c r="H107" s="72">
        <v>0</v>
      </c>
      <c r="I107" s="72">
        <v>0</v>
      </c>
      <c r="J107" s="103">
        <v>0</v>
      </c>
      <c r="K107" s="29"/>
      <c r="L107" s="22"/>
      <c r="M107" s="22"/>
      <c r="N107" s="71" t="s">
        <v>3</v>
      </c>
      <c r="O107" s="72">
        <v>0</v>
      </c>
      <c r="P107" s="72">
        <v>0</v>
      </c>
      <c r="Q107" s="72">
        <v>0</v>
      </c>
      <c r="R107" s="72">
        <v>0</v>
      </c>
      <c r="S107" s="72">
        <v>15930.032072369933</v>
      </c>
      <c r="T107" s="72">
        <v>0</v>
      </c>
      <c r="U107" s="72">
        <v>0</v>
      </c>
      <c r="V107" s="73">
        <v>0</v>
      </c>
      <c r="W107" s="111"/>
      <c r="X107" s="111"/>
      <c r="Y107" s="22"/>
      <c r="Z107" s="71" t="s">
        <v>3</v>
      </c>
      <c r="AA107" s="61">
        <v>0</v>
      </c>
      <c r="AB107" s="61">
        <v>0</v>
      </c>
      <c r="AC107" s="61">
        <v>0</v>
      </c>
      <c r="AD107" s="61">
        <v>0</v>
      </c>
      <c r="AE107" s="61">
        <v>11.667472765788975</v>
      </c>
      <c r="AF107" s="61">
        <v>0</v>
      </c>
      <c r="AG107" s="61">
        <v>0</v>
      </c>
      <c r="AH107" s="64">
        <v>0</v>
      </c>
      <c r="AI107" s="118"/>
      <c r="AJ107" s="1"/>
    </row>
    <row r="108" spans="2:36" ht="17" customHeight="1">
      <c r="B108" s="71" t="s">
        <v>155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103">
        <v>0</v>
      </c>
      <c r="K108" s="29"/>
      <c r="L108" s="22"/>
      <c r="M108" s="22"/>
      <c r="N108" s="71" t="s">
        <v>155</v>
      </c>
      <c r="O108" s="72">
        <v>0</v>
      </c>
      <c r="P108" s="72">
        <v>0</v>
      </c>
      <c r="Q108" s="72">
        <v>0</v>
      </c>
      <c r="R108" s="72">
        <v>0</v>
      </c>
      <c r="S108" s="72">
        <v>0</v>
      </c>
      <c r="T108" s="72">
        <v>0</v>
      </c>
      <c r="U108" s="72">
        <v>0</v>
      </c>
      <c r="V108" s="73">
        <v>0</v>
      </c>
      <c r="W108" s="111"/>
      <c r="X108" s="111"/>
      <c r="Y108" s="22"/>
      <c r="Z108" s="71" t="s">
        <v>155</v>
      </c>
      <c r="AA108" s="61">
        <v>0</v>
      </c>
      <c r="AB108" s="61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</v>
      </c>
      <c r="AH108" s="64">
        <v>0</v>
      </c>
      <c r="AI108" s="118"/>
      <c r="AJ108" s="1"/>
    </row>
    <row r="109" spans="2:36" ht="17" customHeight="1">
      <c r="B109" s="71" t="s">
        <v>97</v>
      </c>
      <c r="C109" s="72">
        <v>0</v>
      </c>
      <c r="D109" s="72">
        <v>148.63629746672552</v>
      </c>
      <c r="E109" s="72">
        <v>0</v>
      </c>
      <c r="F109" s="72">
        <v>22.752783743824654</v>
      </c>
      <c r="G109" s="72">
        <v>0</v>
      </c>
      <c r="H109" s="72">
        <v>169.83768719852603</v>
      </c>
      <c r="I109" s="72">
        <v>1099.9865462418272</v>
      </c>
      <c r="J109" s="103">
        <v>0</v>
      </c>
      <c r="K109" s="29"/>
      <c r="L109" s="22"/>
      <c r="M109" s="22"/>
      <c r="N109" s="71" t="s">
        <v>97</v>
      </c>
      <c r="O109" s="72">
        <v>0</v>
      </c>
      <c r="P109" s="72">
        <v>7.7414738263919531</v>
      </c>
      <c r="Q109" s="72">
        <v>0</v>
      </c>
      <c r="R109" s="72">
        <v>5.1245008432037515</v>
      </c>
      <c r="S109" s="72">
        <v>0</v>
      </c>
      <c r="T109" s="72">
        <v>25.73298290886758</v>
      </c>
      <c r="U109" s="72">
        <v>339.50202044500844</v>
      </c>
      <c r="V109" s="73">
        <v>0</v>
      </c>
      <c r="W109" s="111"/>
      <c r="X109" s="111"/>
      <c r="Y109" s="22"/>
      <c r="Z109" s="71" t="s">
        <v>97</v>
      </c>
      <c r="AA109" s="61">
        <v>0</v>
      </c>
      <c r="AB109" s="61">
        <v>2.6447957660713554E-2</v>
      </c>
      <c r="AC109" s="61">
        <v>0</v>
      </c>
      <c r="AD109" s="61">
        <v>1.7845329188931211E-2</v>
      </c>
      <c r="AE109" s="61">
        <v>0</v>
      </c>
      <c r="AF109" s="61">
        <v>8.0570216295443337E-2</v>
      </c>
      <c r="AG109" s="61">
        <v>6.2126151688335005E-2</v>
      </c>
      <c r="AH109" s="64">
        <v>0</v>
      </c>
      <c r="AI109" s="118"/>
      <c r="AJ109" s="1"/>
    </row>
    <row r="110" spans="2:36" ht="17" customHeight="1">
      <c r="B110" s="71" t="s">
        <v>98</v>
      </c>
      <c r="C110" s="72">
        <v>0</v>
      </c>
      <c r="D110" s="72"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103">
        <v>0</v>
      </c>
      <c r="K110" s="29"/>
      <c r="L110" s="22"/>
      <c r="M110" s="22"/>
      <c r="N110" s="71" t="s">
        <v>98</v>
      </c>
      <c r="O110" s="72">
        <v>0</v>
      </c>
      <c r="P110" s="72">
        <v>0</v>
      </c>
      <c r="Q110" s="72">
        <v>0</v>
      </c>
      <c r="R110" s="72">
        <v>0</v>
      </c>
      <c r="S110" s="72">
        <v>0</v>
      </c>
      <c r="T110" s="72">
        <v>0</v>
      </c>
      <c r="U110" s="72">
        <v>0</v>
      </c>
      <c r="V110" s="73">
        <v>0</v>
      </c>
      <c r="W110" s="111"/>
      <c r="X110" s="111"/>
      <c r="Y110" s="22"/>
      <c r="Z110" s="71" t="s">
        <v>98</v>
      </c>
      <c r="AA110" s="61">
        <v>0</v>
      </c>
      <c r="AB110" s="61">
        <v>0</v>
      </c>
      <c r="AC110" s="61">
        <v>0</v>
      </c>
      <c r="AD110" s="61">
        <v>0</v>
      </c>
      <c r="AE110" s="61">
        <v>0</v>
      </c>
      <c r="AF110" s="61">
        <v>0</v>
      </c>
      <c r="AG110" s="61">
        <v>0</v>
      </c>
      <c r="AH110" s="64">
        <v>0</v>
      </c>
      <c r="AI110" s="118"/>
      <c r="AJ110" s="1"/>
    </row>
    <row r="111" spans="2:36" ht="17" customHeight="1">
      <c r="B111" s="71" t="s">
        <v>97</v>
      </c>
      <c r="C111" s="72">
        <v>350.19691489578719</v>
      </c>
      <c r="D111" s="72">
        <v>11719.29192267836</v>
      </c>
      <c r="E111" s="72">
        <v>9242.7163828555313</v>
      </c>
      <c r="F111" s="72">
        <v>5552.3649698270683</v>
      </c>
      <c r="G111" s="72">
        <v>85489.995375566461</v>
      </c>
      <c r="H111" s="72">
        <v>9357.7758015129639</v>
      </c>
      <c r="I111" s="72">
        <v>56830.114830091428</v>
      </c>
      <c r="J111" s="103">
        <v>206.90020201451551</v>
      </c>
      <c r="K111" s="29"/>
      <c r="L111" s="22"/>
      <c r="M111" s="22"/>
      <c r="N111" s="71" t="s">
        <v>97</v>
      </c>
      <c r="O111" s="72">
        <v>194.55384160877065</v>
      </c>
      <c r="P111" s="72">
        <v>610.37978763949786</v>
      </c>
      <c r="Q111" s="72">
        <v>1791.2241052045606</v>
      </c>
      <c r="R111" s="72">
        <v>1250.5326508619526</v>
      </c>
      <c r="S111" s="72">
        <v>4846.3716199300716</v>
      </c>
      <c r="T111" s="72">
        <v>1417.8448184110553</v>
      </c>
      <c r="U111" s="72">
        <v>17540.158898176367</v>
      </c>
      <c r="V111" s="73">
        <v>431.04208753024056</v>
      </c>
      <c r="W111" s="111"/>
      <c r="X111" s="111"/>
      <c r="Y111" s="22"/>
      <c r="Z111" s="71" t="s">
        <v>97</v>
      </c>
      <c r="AA111" s="61">
        <v>1.3433605674280347</v>
      </c>
      <c r="AB111" s="61">
        <v>2.0853004405194291</v>
      </c>
      <c r="AC111" s="61">
        <v>3.7376401844859215</v>
      </c>
      <c r="AD111" s="61">
        <v>4.3547981547772823</v>
      </c>
      <c r="AE111" s="61">
        <v>3.5495790988708564</v>
      </c>
      <c r="AF111" s="61">
        <v>4.4392857251456288</v>
      </c>
      <c r="AG111" s="61">
        <v>3.2097086518579676</v>
      </c>
      <c r="AH111" s="64">
        <v>0.97609683737468733</v>
      </c>
      <c r="AI111" s="118"/>
      <c r="AJ111" s="1"/>
    </row>
    <row r="112" spans="2:36" ht="17" customHeight="1">
      <c r="B112" s="71" t="s">
        <v>99</v>
      </c>
      <c r="C112" s="72">
        <v>30.471715346938531</v>
      </c>
      <c r="D112" s="72">
        <v>0</v>
      </c>
      <c r="E112" s="72">
        <v>515.33936825137221</v>
      </c>
      <c r="F112" s="72">
        <v>295.14646820345905</v>
      </c>
      <c r="G112" s="72">
        <v>0</v>
      </c>
      <c r="H112" s="72">
        <v>383.20455278193327</v>
      </c>
      <c r="I112" s="72">
        <v>0</v>
      </c>
      <c r="J112" s="103">
        <v>6.0995868638228234</v>
      </c>
      <c r="K112" s="29"/>
      <c r="L112" s="22"/>
      <c r="M112" s="22"/>
      <c r="N112" s="71" t="s">
        <v>99</v>
      </c>
      <c r="O112" s="72">
        <v>16.928730748299184</v>
      </c>
      <c r="P112" s="72">
        <v>0</v>
      </c>
      <c r="Q112" s="72">
        <v>99.8719705913512</v>
      </c>
      <c r="R112" s="72">
        <v>66.474429775553858</v>
      </c>
      <c r="S112" s="72">
        <v>0</v>
      </c>
      <c r="T112" s="72">
        <v>58.061295876050494</v>
      </c>
      <c r="U112" s="72">
        <v>0</v>
      </c>
      <c r="V112" s="73">
        <v>12.707472632964214</v>
      </c>
      <c r="W112" s="111"/>
      <c r="X112" s="111"/>
      <c r="Y112" s="22"/>
      <c r="Z112" s="71" t="s">
        <v>99</v>
      </c>
      <c r="AA112" s="61">
        <v>0.11688995270318223</v>
      </c>
      <c r="AB112" s="61">
        <v>0</v>
      </c>
      <c r="AC112" s="61">
        <v>0.20839686642303235</v>
      </c>
      <c r="AD112" s="61">
        <v>0.23148753767198538</v>
      </c>
      <c r="AE112" s="61">
        <v>0</v>
      </c>
      <c r="AF112" s="61">
        <v>0.18179047425998476</v>
      </c>
      <c r="AG112" s="61">
        <v>0</v>
      </c>
      <c r="AH112" s="64">
        <v>2.877613162819409E-2</v>
      </c>
      <c r="AI112" s="118"/>
      <c r="AJ112" s="1"/>
    </row>
    <row r="113" spans="2:36" ht="17" customHeight="1">
      <c r="B113" s="71" t="s">
        <v>100</v>
      </c>
      <c r="C113" s="72">
        <v>1592.283034652047</v>
      </c>
      <c r="D113" s="72">
        <v>46586.978104487855</v>
      </c>
      <c r="E113" s="72">
        <v>39529.367477721484</v>
      </c>
      <c r="F113" s="72">
        <v>20616.101466700184</v>
      </c>
      <c r="G113" s="72">
        <v>292492.11985908117</v>
      </c>
      <c r="H113" s="72">
        <v>31977.690050191919</v>
      </c>
      <c r="I113" s="72">
        <v>327819.22010489408</v>
      </c>
      <c r="J113" s="103">
        <v>2000.9413330698105</v>
      </c>
      <c r="K113" s="29"/>
      <c r="L113" s="22"/>
      <c r="M113" s="22"/>
      <c r="N113" s="71" t="s">
        <v>100</v>
      </c>
      <c r="O113" s="72">
        <v>884.60168591780393</v>
      </c>
      <c r="P113" s="72">
        <v>2426.4051096087424</v>
      </c>
      <c r="Q113" s="72">
        <v>7660.7301313413736</v>
      </c>
      <c r="R113" s="72">
        <v>4643.2660961036454</v>
      </c>
      <c r="S113" s="72">
        <v>16581.18593305449</v>
      </c>
      <c r="T113" s="72">
        <v>4845.104553059381</v>
      </c>
      <c r="U113" s="72">
        <v>101178.771637313</v>
      </c>
      <c r="V113" s="73">
        <v>4168.6277772287713</v>
      </c>
      <c r="W113" s="111"/>
      <c r="X113" s="111"/>
      <c r="Y113" s="22"/>
      <c r="Z113" s="71" t="s">
        <v>100</v>
      </c>
      <c r="AA113" s="61">
        <v>6.1080213729830852</v>
      </c>
      <c r="AB113" s="61">
        <v>8.2895661789739847</v>
      </c>
      <c r="AC113" s="61">
        <v>15.985187279585928</v>
      </c>
      <c r="AD113" s="61">
        <v>16.169499143836614</v>
      </c>
      <c r="AE113" s="61">
        <v>12.144390822285086</v>
      </c>
      <c r="AF113" s="61">
        <v>15.170068825542563</v>
      </c>
      <c r="AG113" s="61">
        <v>18.514905172404649</v>
      </c>
      <c r="AH113" s="64">
        <v>9.4398772353286926</v>
      </c>
      <c r="AI113" s="118"/>
      <c r="AJ113" s="1"/>
    </row>
    <row r="114" spans="2:36" ht="17" customHeight="1">
      <c r="B114" s="71" t="s">
        <v>101</v>
      </c>
      <c r="C114" s="72">
        <v>31.830657245288204</v>
      </c>
      <c r="D114" s="72">
        <v>9552.9996283400851</v>
      </c>
      <c r="E114" s="72">
        <v>776.9749107777908</v>
      </c>
      <c r="F114" s="72">
        <v>571.56668682101122</v>
      </c>
      <c r="G114" s="72">
        <v>10296.132840069653</v>
      </c>
      <c r="H114" s="72">
        <v>573.8874840639595</v>
      </c>
      <c r="I114" s="72">
        <v>1744.7460143049054</v>
      </c>
      <c r="J114" s="103">
        <v>15.642515650239632</v>
      </c>
      <c r="K114" s="29"/>
      <c r="L114" s="22"/>
      <c r="M114" s="22"/>
      <c r="N114" s="71" t="s">
        <v>101</v>
      </c>
      <c r="O114" s="72">
        <v>17.683698469604558</v>
      </c>
      <c r="P114" s="72">
        <v>497.5520639760461</v>
      </c>
      <c r="Q114" s="72">
        <v>150.57653309647108</v>
      </c>
      <c r="R114" s="72">
        <v>128.73123577049802</v>
      </c>
      <c r="S114" s="72">
        <v>583.68100000394861</v>
      </c>
      <c r="T114" s="72">
        <v>86.952649100599928</v>
      </c>
      <c r="U114" s="72">
        <v>538.50185626694611</v>
      </c>
      <c r="V114" s="73">
        <v>32.588574271332561</v>
      </c>
      <c r="W114" s="111"/>
      <c r="X114" s="111"/>
      <c r="Y114" s="22"/>
      <c r="Z114" s="71" t="s">
        <v>101</v>
      </c>
      <c r="AA114" s="61">
        <v>0.1221028740112183</v>
      </c>
      <c r="AB114" s="61">
        <v>1.699836002438853</v>
      </c>
      <c r="AC114" s="61">
        <v>0.3141990437191397</v>
      </c>
      <c r="AD114" s="61">
        <v>0.44828781368416198</v>
      </c>
      <c r="AE114" s="61">
        <v>0.42749958948710387</v>
      </c>
      <c r="AF114" s="61">
        <v>0.27224957830609398</v>
      </c>
      <c r="AG114" s="61">
        <v>9.8541528451107474E-2</v>
      </c>
      <c r="AH114" s="64">
        <v>7.3796979926156636E-2</v>
      </c>
      <c r="AI114" s="118"/>
      <c r="AJ114" s="1"/>
    </row>
    <row r="115" spans="2:36" ht="17" customHeight="1">
      <c r="B115" s="71" t="s">
        <v>102</v>
      </c>
      <c r="C115" s="72">
        <v>628.7635249517075</v>
      </c>
      <c r="D115" s="72">
        <v>11028.228063478649</v>
      </c>
      <c r="E115" s="72">
        <v>5217.4495783109942</v>
      </c>
      <c r="F115" s="72">
        <v>4559.0007414937354</v>
      </c>
      <c r="G115" s="72">
        <v>64065.965994272432</v>
      </c>
      <c r="H115" s="72">
        <v>9738.2895919694456</v>
      </c>
      <c r="I115" s="72">
        <v>22084.083488151347</v>
      </c>
      <c r="J115" s="103">
        <v>114.24973518765773</v>
      </c>
      <c r="K115" s="29"/>
      <c r="L115" s="22"/>
      <c r="M115" s="22"/>
      <c r="N115" s="71" t="s">
        <v>102</v>
      </c>
      <c r="O115" s="72">
        <v>349.31306941761528</v>
      </c>
      <c r="P115" s="72">
        <v>574.3868783061796</v>
      </c>
      <c r="Q115" s="72">
        <v>1011.1336392075571</v>
      </c>
      <c r="R115" s="72">
        <v>1026.8019688048953</v>
      </c>
      <c r="S115" s="72">
        <v>3631.8574826685053</v>
      </c>
      <c r="T115" s="72">
        <v>1475.4984230256737</v>
      </c>
      <c r="U115" s="72">
        <v>6816.0751506639963</v>
      </c>
      <c r="V115" s="73">
        <v>238.02028164095356</v>
      </c>
      <c r="W115" s="111"/>
      <c r="X115" s="111"/>
      <c r="Y115" s="22"/>
      <c r="Z115" s="71" t="s">
        <v>102</v>
      </c>
      <c r="AA115" s="61">
        <v>2.411946221480942</v>
      </c>
      <c r="AB115" s="61">
        <v>1.9623343279313858</v>
      </c>
      <c r="AC115" s="61">
        <v>2.1098720762001233</v>
      </c>
      <c r="AD115" s="61">
        <v>3.575688580375064</v>
      </c>
      <c r="AE115" s="61">
        <v>2.6600447554502353</v>
      </c>
      <c r="AF115" s="61">
        <v>4.6197997141558584</v>
      </c>
      <c r="AG115" s="61">
        <v>1.2472871830753438</v>
      </c>
      <c r="AH115" s="64">
        <v>0.53899804882618929</v>
      </c>
      <c r="AI115" s="118"/>
      <c r="AJ115" s="1"/>
    </row>
    <row r="116" spans="2:36" ht="17" customHeight="1">
      <c r="B116" s="71" t="s">
        <v>103</v>
      </c>
      <c r="C116" s="72">
        <v>33.276282618938517</v>
      </c>
      <c r="D116" s="72">
        <v>1805.0468298714354</v>
      </c>
      <c r="E116" s="72">
        <v>0</v>
      </c>
      <c r="F116" s="72">
        <v>375.56644879650986</v>
      </c>
      <c r="G116" s="72">
        <v>2438.0762090338394</v>
      </c>
      <c r="H116" s="72">
        <v>749.43647637308561</v>
      </c>
      <c r="I116" s="72">
        <v>0</v>
      </c>
      <c r="J116" s="103">
        <v>0</v>
      </c>
      <c r="K116" s="29"/>
      <c r="L116" s="22"/>
      <c r="M116" s="22"/>
      <c r="N116" s="71" t="s">
        <v>103</v>
      </c>
      <c r="O116" s="72">
        <v>18.486823677188063</v>
      </c>
      <c r="P116" s="72">
        <v>94.01285572247059</v>
      </c>
      <c r="Q116" s="72">
        <v>0</v>
      </c>
      <c r="R116" s="72">
        <v>84.587038017231961</v>
      </c>
      <c r="S116" s="72">
        <v>138.21293702005892</v>
      </c>
      <c r="T116" s="72">
        <v>113.55098126864934</v>
      </c>
      <c r="U116" s="72">
        <v>0</v>
      </c>
      <c r="V116" s="73">
        <v>0</v>
      </c>
      <c r="W116" s="111"/>
      <c r="X116" s="111"/>
      <c r="Y116" s="22"/>
      <c r="Z116" s="71" t="s">
        <v>103</v>
      </c>
      <c r="AA116" s="61">
        <v>0.12764831441811952</v>
      </c>
      <c r="AB116" s="61">
        <v>0.32118535610544408</v>
      </c>
      <c r="AC116" s="61">
        <v>0</v>
      </c>
      <c r="AD116" s="61">
        <v>0.29456206267114987</v>
      </c>
      <c r="AE116" s="61">
        <v>0.1012299078391834</v>
      </c>
      <c r="AF116" s="61">
        <v>0.35552921143169247</v>
      </c>
      <c r="AG116" s="61">
        <v>0</v>
      </c>
      <c r="AH116" s="64">
        <v>0</v>
      </c>
      <c r="AI116" s="118"/>
      <c r="AJ116" s="1"/>
    </row>
    <row r="117" spans="2:36" ht="17" customHeight="1">
      <c r="B117" s="71" t="s">
        <v>104</v>
      </c>
      <c r="C117" s="72">
        <v>0</v>
      </c>
      <c r="D117" s="72">
        <v>0</v>
      </c>
      <c r="E117" s="72">
        <v>0</v>
      </c>
      <c r="F117" s="72">
        <v>222.42336228055419</v>
      </c>
      <c r="G117" s="72">
        <v>2610.9930709419882</v>
      </c>
      <c r="H117" s="72">
        <v>209.03031259958814</v>
      </c>
      <c r="I117" s="72">
        <v>0</v>
      </c>
      <c r="J117" s="103">
        <v>0</v>
      </c>
      <c r="K117" s="29"/>
      <c r="L117" s="22"/>
      <c r="M117" s="22"/>
      <c r="N117" s="71" t="s">
        <v>104</v>
      </c>
      <c r="O117" s="72">
        <v>0</v>
      </c>
      <c r="P117" s="72">
        <v>0</v>
      </c>
      <c r="Q117" s="72">
        <v>0</v>
      </c>
      <c r="R117" s="72">
        <v>50.095351864989688</v>
      </c>
      <c r="S117" s="72">
        <v>148.01548021213085</v>
      </c>
      <c r="T117" s="72">
        <v>31.671259484786084</v>
      </c>
      <c r="U117" s="72">
        <v>0</v>
      </c>
      <c r="V117" s="73">
        <v>0</v>
      </c>
      <c r="W117" s="111"/>
      <c r="X117" s="111"/>
      <c r="Y117" s="22"/>
      <c r="Z117" s="71" t="s">
        <v>104</v>
      </c>
      <c r="AA117" s="61">
        <v>0</v>
      </c>
      <c r="AB117" s="61">
        <v>0</v>
      </c>
      <c r="AC117" s="61">
        <v>0</v>
      </c>
      <c r="AD117" s="61">
        <v>0.17444978003109987</v>
      </c>
      <c r="AE117" s="61">
        <v>0.10840948570879372</v>
      </c>
      <c r="AF117" s="61">
        <v>9.9163017209287066E-2</v>
      </c>
      <c r="AG117" s="61">
        <v>0</v>
      </c>
      <c r="AH117" s="64">
        <v>0</v>
      </c>
      <c r="AI117" s="118"/>
      <c r="AJ117" s="1"/>
    </row>
    <row r="118" spans="2:36" ht="17" customHeight="1">
      <c r="B118" s="71" t="s">
        <v>105</v>
      </c>
      <c r="C118" s="72">
        <v>211.11406404435738</v>
      </c>
      <c r="D118" s="72">
        <v>0</v>
      </c>
      <c r="E118" s="72">
        <v>1900.2480980549931</v>
      </c>
      <c r="F118" s="72">
        <v>0</v>
      </c>
      <c r="G118" s="72">
        <v>0</v>
      </c>
      <c r="H118" s="72">
        <v>0</v>
      </c>
      <c r="I118" s="72">
        <v>0</v>
      </c>
      <c r="J118" s="103">
        <v>0</v>
      </c>
      <c r="K118" s="29"/>
      <c r="L118" s="22"/>
      <c r="M118" s="22"/>
      <c r="N118" s="71" t="s">
        <v>105</v>
      </c>
      <c r="O118" s="72">
        <v>117.2855911357541</v>
      </c>
      <c r="P118" s="72">
        <v>0</v>
      </c>
      <c r="Q118" s="72">
        <v>368.26513528197546</v>
      </c>
      <c r="R118" s="72">
        <v>0</v>
      </c>
      <c r="S118" s="72">
        <v>0</v>
      </c>
      <c r="T118" s="72">
        <v>0</v>
      </c>
      <c r="U118" s="72">
        <v>0</v>
      </c>
      <c r="V118" s="73">
        <v>0</v>
      </c>
      <c r="W118" s="111"/>
      <c r="X118" s="111"/>
      <c r="Y118" s="22"/>
      <c r="Z118" s="71" t="s">
        <v>105</v>
      </c>
      <c r="AA118" s="61">
        <v>0.80983668560033351</v>
      </c>
      <c r="AB118" s="61">
        <v>0</v>
      </c>
      <c r="AC118" s="61">
        <v>0.76843682718185824</v>
      </c>
      <c r="AD118" s="61">
        <v>0</v>
      </c>
      <c r="AE118" s="61">
        <v>0</v>
      </c>
      <c r="AF118" s="61">
        <v>0</v>
      </c>
      <c r="AG118" s="61">
        <v>0</v>
      </c>
      <c r="AH118" s="64">
        <v>0</v>
      </c>
      <c r="AI118" s="118"/>
      <c r="AJ118" s="1"/>
    </row>
    <row r="119" spans="2:36" ht="17" customHeight="1">
      <c r="B119" s="71" t="s">
        <v>106</v>
      </c>
      <c r="C119" s="72">
        <v>0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5063.0187206397695</v>
      </c>
      <c r="J119" s="103">
        <v>0</v>
      </c>
      <c r="K119" s="29"/>
      <c r="L119" s="22"/>
      <c r="M119" s="22"/>
      <c r="N119" s="71" t="s">
        <v>106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  <c r="U119" s="72">
        <v>1562.6600989628919</v>
      </c>
      <c r="V119" s="73">
        <v>0</v>
      </c>
      <c r="W119" s="111"/>
      <c r="X119" s="111"/>
      <c r="Y119" s="22"/>
      <c r="Z119" s="71" t="s">
        <v>106</v>
      </c>
      <c r="AA119" s="61">
        <v>0</v>
      </c>
      <c r="AB119" s="61">
        <v>0</v>
      </c>
      <c r="AC119" s="61">
        <v>0</v>
      </c>
      <c r="AD119" s="61">
        <v>0</v>
      </c>
      <c r="AE119" s="61">
        <v>0</v>
      </c>
      <c r="AF119" s="61">
        <v>0</v>
      </c>
      <c r="AG119" s="61">
        <v>0.28595428745379825</v>
      </c>
      <c r="AH119" s="64">
        <v>0</v>
      </c>
      <c r="AI119" s="118"/>
      <c r="AJ119" s="1"/>
    </row>
    <row r="120" spans="2:36" ht="17" customHeight="1">
      <c r="B120" s="71" t="s">
        <v>105</v>
      </c>
      <c r="C120" s="72">
        <v>250.35830250050918</v>
      </c>
      <c r="D120" s="72">
        <v>0</v>
      </c>
      <c r="E120" s="72">
        <v>0</v>
      </c>
      <c r="F120" s="72">
        <v>0</v>
      </c>
      <c r="G120" s="72">
        <v>0</v>
      </c>
      <c r="H120" s="72">
        <v>1648.1412271671586</v>
      </c>
      <c r="I120" s="72">
        <v>1408.1027494287216</v>
      </c>
      <c r="J120" s="103">
        <v>0</v>
      </c>
      <c r="K120" s="29"/>
      <c r="L120" s="22"/>
      <c r="M120" s="22"/>
      <c r="N120" s="71" t="s">
        <v>105</v>
      </c>
      <c r="O120" s="72">
        <v>139.0879458336162</v>
      </c>
      <c r="P120" s="72">
        <v>0</v>
      </c>
      <c r="Q120" s="72">
        <v>0</v>
      </c>
      <c r="R120" s="72">
        <v>0</v>
      </c>
      <c r="S120" s="72">
        <v>0</v>
      </c>
      <c r="T120" s="72">
        <v>249.71836775259976</v>
      </c>
      <c r="U120" s="72">
        <v>434.59961402121041</v>
      </c>
      <c r="V120" s="73">
        <v>0</v>
      </c>
      <c r="W120" s="111"/>
      <c r="X120" s="111"/>
      <c r="Y120" s="22"/>
      <c r="Z120" s="71" t="s">
        <v>105</v>
      </c>
      <c r="AA120" s="61">
        <v>0.96037816725908964</v>
      </c>
      <c r="AB120" s="61">
        <v>0</v>
      </c>
      <c r="AC120" s="61">
        <v>0</v>
      </c>
      <c r="AD120" s="61">
        <v>0</v>
      </c>
      <c r="AE120" s="61">
        <v>0</v>
      </c>
      <c r="AF120" s="61">
        <v>0.78187060450884327</v>
      </c>
      <c r="AG120" s="61">
        <v>7.9528249961466568E-2</v>
      </c>
      <c r="AH120" s="64">
        <v>0</v>
      </c>
      <c r="AI120" s="118"/>
      <c r="AJ120" s="1"/>
    </row>
    <row r="121" spans="2:36" ht="17" customHeight="1">
      <c r="B121" s="71" t="s">
        <v>103</v>
      </c>
      <c r="C121" s="72">
        <v>0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1264.6543528100349</v>
      </c>
      <c r="J121" s="103">
        <v>0</v>
      </c>
      <c r="K121" s="29"/>
      <c r="L121" s="22"/>
      <c r="M121" s="22"/>
      <c r="N121" s="71" t="s">
        <v>103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390.3254175339614</v>
      </c>
      <c r="V121" s="73">
        <v>0</v>
      </c>
      <c r="W121" s="111"/>
      <c r="X121" s="111"/>
      <c r="Y121" s="22"/>
      <c r="Z121" s="71" t="s">
        <v>103</v>
      </c>
      <c r="AA121" s="61">
        <v>0</v>
      </c>
      <c r="AB121" s="61">
        <v>0</v>
      </c>
      <c r="AC121" s="61">
        <v>0</v>
      </c>
      <c r="AD121" s="61">
        <v>0</v>
      </c>
      <c r="AE121" s="61">
        <v>0</v>
      </c>
      <c r="AF121" s="61">
        <v>0</v>
      </c>
      <c r="AG121" s="61">
        <v>7.1426426463507414E-2</v>
      </c>
      <c r="AH121" s="64">
        <v>0</v>
      </c>
      <c r="AI121" s="118"/>
      <c r="AJ121" s="1"/>
    </row>
    <row r="122" spans="2:36" ht="17" customHeight="1">
      <c r="B122" s="71" t="s">
        <v>107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103">
        <v>0</v>
      </c>
      <c r="K122" s="29"/>
      <c r="L122" s="22"/>
      <c r="M122" s="22"/>
      <c r="N122" s="71" t="s">
        <v>107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  <c r="T122" s="72">
        <v>0</v>
      </c>
      <c r="U122" s="72">
        <v>0</v>
      </c>
      <c r="V122" s="73">
        <v>0</v>
      </c>
      <c r="W122" s="111"/>
      <c r="X122" s="111"/>
      <c r="Y122" s="22"/>
      <c r="Z122" s="71" t="s">
        <v>107</v>
      </c>
      <c r="AA122" s="61">
        <v>0</v>
      </c>
      <c r="AB122" s="61">
        <v>0</v>
      </c>
      <c r="AC122" s="61">
        <v>0</v>
      </c>
      <c r="AD122" s="61">
        <v>0</v>
      </c>
      <c r="AE122" s="61">
        <v>0</v>
      </c>
      <c r="AF122" s="61">
        <v>0</v>
      </c>
      <c r="AG122" s="61">
        <v>0</v>
      </c>
      <c r="AH122" s="64">
        <v>0</v>
      </c>
      <c r="AI122" s="118"/>
      <c r="AJ122" s="1"/>
    </row>
    <row r="123" spans="2:36" ht="17" customHeight="1">
      <c r="B123" s="71" t="s">
        <v>108</v>
      </c>
      <c r="C123" s="72">
        <v>0</v>
      </c>
      <c r="D123" s="72"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103">
        <v>0</v>
      </c>
      <c r="K123" s="29"/>
      <c r="L123" s="22"/>
      <c r="M123" s="22"/>
      <c r="N123" s="71" t="s">
        <v>108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2">
        <v>0</v>
      </c>
      <c r="V123" s="73">
        <v>0</v>
      </c>
      <c r="W123" s="111"/>
      <c r="X123" s="111"/>
      <c r="Y123" s="22"/>
      <c r="Z123" s="71" t="s">
        <v>108</v>
      </c>
      <c r="AA123" s="61">
        <v>0</v>
      </c>
      <c r="AB123" s="61">
        <v>0</v>
      </c>
      <c r="AC123" s="61">
        <v>0</v>
      </c>
      <c r="AD123" s="61">
        <v>0</v>
      </c>
      <c r="AE123" s="61">
        <v>0</v>
      </c>
      <c r="AF123" s="61">
        <v>0</v>
      </c>
      <c r="AG123" s="61">
        <v>0</v>
      </c>
      <c r="AH123" s="64">
        <v>0</v>
      </c>
      <c r="AI123" s="118"/>
      <c r="AJ123" s="1"/>
    </row>
    <row r="124" spans="2:36" ht="17" customHeight="1">
      <c r="B124" s="71" t="s">
        <v>109</v>
      </c>
      <c r="C124" s="72">
        <v>0</v>
      </c>
      <c r="D124" s="72">
        <v>0</v>
      </c>
      <c r="E124" s="72">
        <v>427.17581859447802</v>
      </c>
      <c r="F124" s="72">
        <v>0</v>
      </c>
      <c r="G124" s="72">
        <v>0</v>
      </c>
      <c r="H124" s="72">
        <v>0</v>
      </c>
      <c r="I124" s="72">
        <v>0</v>
      </c>
      <c r="J124" s="103">
        <v>0</v>
      </c>
      <c r="K124" s="29"/>
      <c r="L124" s="22"/>
      <c r="M124" s="22"/>
      <c r="N124" s="71" t="s">
        <v>109</v>
      </c>
      <c r="O124" s="72">
        <v>0</v>
      </c>
      <c r="P124" s="72">
        <v>0</v>
      </c>
      <c r="Q124" s="72">
        <v>82.786011355518994</v>
      </c>
      <c r="R124" s="72">
        <v>0</v>
      </c>
      <c r="S124" s="72">
        <v>0</v>
      </c>
      <c r="T124" s="72">
        <v>0</v>
      </c>
      <c r="U124" s="72">
        <v>0</v>
      </c>
      <c r="V124" s="73">
        <v>0</v>
      </c>
      <c r="W124" s="111"/>
      <c r="X124" s="111"/>
      <c r="Y124" s="22"/>
      <c r="Z124" s="71" t="s">
        <v>109</v>
      </c>
      <c r="AA124" s="61">
        <v>0</v>
      </c>
      <c r="AB124" s="61">
        <v>0</v>
      </c>
      <c r="AC124" s="61">
        <v>0.17274461741366465</v>
      </c>
      <c r="AD124" s="61">
        <v>0</v>
      </c>
      <c r="AE124" s="61">
        <v>0</v>
      </c>
      <c r="AF124" s="61">
        <v>0</v>
      </c>
      <c r="AG124" s="61">
        <v>0</v>
      </c>
      <c r="AH124" s="64">
        <v>0</v>
      </c>
      <c r="AI124" s="118"/>
      <c r="AJ124" s="1"/>
    </row>
    <row r="125" spans="2:36" ht="17" customHeight="1">
      <c r="B125" s="71" t="s">
        <v>110</v>
      </c>
      <c r="C125" s="72">
        <v>0</v>
      </c>
      <c r="D125" s="72">
        <v>0</v>
      </c>
      <c r="E125" s="72">
        <v>0</v>
      </c>
      <c r="F125" s="72">
        <v>0</v>
      </c>
      <c r="G125" s="72">
        <v>13461.16807978209</v>
      </c>
      <c r="H125" s="72">
        <v>0</v>
      </c>
      <c r="I125" s="72">
        <v>0</v>
      </c>
      <c r="J125" s="103">
        <v>0</v>
      </c>
      <c r="K125" s="29"/>
      <c r="L125" s="22"/>
      <c r="M125" s="22"/>
      <c r="N125" s="71" t="s">
        <v>110</v>
      </c>
      <c r="O125" s="72">
        <v>0</v>
      </c>
      <c r="P125" s="72">
        <v>0</v>
      </c>
      <c r="Q125" s="72">
        <v>0</v>
      </c>
      <c r="R125" s="72">
        <v>0</v>
      </c>
      <c r="S125" s="72">
        <v>763.10476642755611</v>
      </c>
      <c r="T125" s="72">
        <v>0</v>
      </c>
      <c r="U125" s="72">
        <v>0</v>
      </c>
      <c r="V125" s="73">
        <v>0</v>
      </c>
      <c r="W125" s="111"/>
      <c r="X125" s="111"/>
      <c r="Y125" s="22"/>
      <c r="Z125" s="71" t="s">
        <v>110</v>
      </c>
      <c r="AA125" s="61">
        <v>0</v>
      </c>
      <c r="AB125" s="61">
        <v>0</v>
      </c>
      <c r="AC125" s="61">
        <v>0</v>
      </c>
      <c r="AD125" s="61">
        <v>0</v>
      </c>
      <c r="AE125" s="61">
        <v>0.55891312957116235</v>
      </c>
      <c r="AF125" s="61">
        <v>0</v>
      </c>
      <c r="AG125" s="61">
        <v>0</v>
      </c>
      <c r="AH125" s="64">
        <v>0</v>
      </c>
      <c r="AI125" s="118"/>
      <c r="AJ125" s="1"/>
    </row>
    <row r="126" spans="2:36" ht="17" customHeight="1">
      <c r="B126" s="71" t="s">
        <v>111</v>
      </c>
      <c r="C126" s="72">
        <v>423.12983613306113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2991.1735948309415</v>
      </c>
      <c r="J126" s="103">
        <v>0</v>
      </c>
      <c r="K126" s="29"/>
      <c r="L126" s="22"/>
      <c r="M126" s="22"/>
      <c r="N126" s="71" t="s">
        <v>111</v>
      </c>
      <c r="O126" s="72">
        <v>235.07213118503398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  <c r="U126" s="72">
        <v>923.20172679967345</v>
      </c>
      <c r="V126" s="73">
        <v>0</v>
      </c>
      <c r="W126" s="111"/>
      <c r="X126" s="111"/>
      <c r="Y126" s="22"/>
      <c r="Z126" s="71" t="s">
        <v>111</v>
      </c>
      <c r="AA126" s="61">
        <v>1.6231323366529129</v>
      </c>
      <c r="AB126" s="61">
        <v>0</v>
      </c>
      <c r="AC126" s="61">
        <v>0</v>
      </c>
      <c r="AD126" s="61">
        <v>0</v>
      </c>
      <c r="AE126" s="61">
        <v>0</v>
      </c>
      <c r="AF126" s="61">
        <v>0</v>
      </c>
      <c r="AG126" s="61">
        <v>0.16893852485151711</v>
      </c>
      <c r="AH126" s="64">
        <v>0</v>
      </c>
      <c r="AI126" s="118"/>
      <c r="AJ126" s="1"/>
    </row>
    <row r="127" spans="2:36" ht="17" customHeight="1">
      <c r="B127" s="71" t="s">
        <v>112</v>
      </c>
      <c r="C127" s="72">
        <v>49.610598166952933</v>
      </c>
      <c r="D127" s="72">
        <v>31674.879999999997</v>
      </c>
      <c r="E127" s="72">
        <v>2828.2922598577088</v>
      </c>
      <c r="F127" s="72">
        <v>0</v>
      </c>
      <c r="G127" s="72">
        <v>5183.8022613549529</v>
      </c>
      <c r="H127" s="72">
        <v>0</v>
      </c>
      <c r="I127" s="72">
        <v>12249.383681239646</v>
      </c>
      <c r="J127" s="103">
        <v>0</v>
      </c>
      <c r="K127" s="29"/>
      <c r="L127" s="22"/>
      <c r="M127" s="22"/>
      <c r="N127" s="71" t="s">
        <v>112</v>
      </c>
      <c r="O127" s="72">
        <v>27.56144342608496</v>
      </c>
      <c r="P127" s="72">
        <v>1649.7333333333331</v>
      </c>
      <c r="Q127" s="72">
        <v>548.11865501118393</v>
      </c>
      <c r="R127" s="72">
        <v>0</v>
      </c>
      <c r="S127" s="72">
        <v>293.86634134665269</v>
      </c>
      <c r="T127" s="72">
        <v>0</v>
      </c>
      <c r="U127" s="72">
        <v>3780.6739756912489</v>
      </c>
      <c r="V127" s="73">
        <v>0</v>
      </c>
      <c r="W127" s="111"/>
      <c r="X127" s="111"/>
      <c r="Y127" s="22"/>
      <c r="Z127" s="71" t="s">
        <v>112</v>
      </c>
      <c r="AA127" s="61">
        <v>0.19030699149315619</v>
      </c>
      <c r="AB127" s="61">
        <v>5.6361460788924882</v>
      </c>
      <c r="AC127" s="61">
        <v>1.1437264074794344</v>
      </c>
      <c r="AD127" s="61">
        <v>0</v>
      </c>
      <c r="AE127" s="61">
        <v>0.21523356129276311</v>
      </c>
      <c r="AF127" s="61">
        <v>0</v>
      </c>
      <c r="AG127" s="61">
        <v>0.69183306947647494</v>
      </c>
      <c r="AH127" s="64">
        <v>0</v>
      </c>
      <c r="AI127" s="118"/>
      <c r="AJ127" s="1"/>
    </row>
    <row r="128" spans="2:36" ht="17" customHeight="1">
      <c r="B128" s="71" t="s">
        <v>1</v>
      </c>
      <c r="C128" s="72">
        <v>0</v>
      </c>
      <c r="D128" s="72">
        <v>0</v>
      </c>
      <c r="E128" s="72">
        <v>0</v>
      </c>
      <c r="F128" s="72">
        <v>0</v>
      </c>
      <c r="G128" s="72">
        <v>3029.4543592418586</v>
      </c>
      <c r="H128" s="72">
        <v>0</v>
      </c>
      <c r="I128" s="72">
        <v>0</v>
      </c>
      <c r="J128" s="103">
        <v>0</v>
      </c>
      <c r="K128" s="29"/>
      <c r="L128" s="22"/>
      <c r="M128" s="22"/>
      <c r="N128" s="71" t="s">
        <v>1</v>
      </c>
      <c r="O128" s="72">
        <v>0</v>
      </c>
      <c r="P128" s="72">
        <v>0</v>
      </c>
      <c r="Q128" s="72">
        <v>0</v>
      </c>
      <c r="R128" s="72">
        <v>0</v>
      </c>
      <c r="S128" s="72">
        <v>171.73777546722556</v>
      </c>
      <c r="T128" s="72">
        <v>0</v>
      </c>
      <c r="U128" s="72">
        <v>0</v>
      </c>
      <c r="V128" s="73">
        <v>0</v>
      </c>
      <c r="W128" s="111"/>
      <c r="X128" s="111"/>
      <c r="Y128" s="22"/>
      <c r="Z128" s="71" t="s">
        <v>1</v>
      </c>
      <c r="AA128" s="61">
        <v>0</v>
      </c>
      <c r="AB128" s="61">
        <v>0</v>
      </c>
      <c r="AC128" s="61">
        <v>0</v>
      </c>
      <c r="AD128" s="61">
        <v>0</v>
      </c>
      <c r="AE128" s="61">
        <v>0.12578416722691105</v>
      </c>
      <c r="AF128" s="61">
        <v>0</v>
      </c>
      <c r="AG128" s="61">
        <v>0</v>
      </c>
      <c r="AH128" s="64">
        <v>0</v>
      </c>
      <c r="AI128" s="118"/>
      <c r="AJ128" s="1"/>
    </row>
    <row r="129" spans="2:36" ht="17" customHeight="1">
      <c r="B129" s="71" t="s">
        <v>113</v>
      </c>
      <c r="C129" s="72">
        <v>0</v>
      </c>
      <c r="D129" s="72"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103">
        <v>0</v>
      </c>
      <c r="K129" s="29"/>
      <c r="L129" s="22"/>
      <c r="M129" s="22"/>
      <c r="N129" s="71" t="s">
        <v>113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2">
        <v>0</v>
      </c>
      <c r="V129" s="73">
        <v>0</v>
      </c>
      <c r="W129" s="111"/>
      <c r="X129" s="111"/>
      <c r="Y129" s="22"/>
      <c r="Z129" s="71" t="s">
        <v>113</v>
      </c>
      <c r="AA129" s="61">
        <v>0</v>
      </c>
      <c r="AB129" s="61">
        <v>0</v>
      </c>
      <c r="AC129" s="61">
        <v>0</v>
      </c>
      <c r="AD129" s="61">
        <v>0</v>
      </c>
      <c r="AE129" s="61">
        <v>0</v>
      </c>
      <c r="AF129" s="61">
        <v>0</v>
      </c>
      <c r="AG129" s="61">
        <v>0</v>
      </c>
      <c r="AH129" s="64">
        <v>0</v>
      </c>
      <c r="AI129" s="118"/>
      <c r="AJ129" s="1"/>
    </row>
    <row r="130" spans="2:36" ht="17" customHeight="1">
      <c r="B130" s="71" t="s">
        <v>114</v>
      </c>
      <c r="C130" s="72">
        <v>0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751.6444444444445</v>
      </c>
      <c r="J130" s="103">
        <v>0</v>
      </c>
      <c r="K130" s="29"/>
      <c r="L130" s="22"/>
      <c r="M130" s="22"/>
      <c r="N130" s="71" t="s">
        <v>114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  <c r="U130" s="72">
        <v>231.98902606310014</v>
      </c>
      <c r="V130" s="73">
        <v>0</v>
      </c>
      <c r="W130" s="111"/>
      <c r="X130" s="111"/>
      <c r="Y130" s="22"/>
      <c r="Z130" s="71" t="s">
        <v>114</v>
      </c>
      <c r="AA130" s="61">
        <v>0</v>
      </c>
      <c r="AB130" s="61">
        <v>0</v>
      </c>
      <c r="AC130" s="61">
        <v>0</v>
      </c>
      <c r="AD130" s="61">
        <v>0</v>
      </c>
      <c r="AE130" s="61">
        <v>0</v>
      </c>
      <c r="AF130" s="61">
        <v>0</v>
      </c>
      <c r="AG130" s="61">
        <v>4.2452134465455343E-2</v>
      </c>
      <c r="AH130" s="64">
        <v>0</v>
      </c>
      <c r="AI130" s="118"/>
      <c r="AJ130" s="1"/>
    </row>
    <row r="131" spans="2:36" ht="17" customHeight="1">
      <c r="B131" s="55" t="s">
        <v>90</v>
      </c>
      <c r="C131" s="74">
        <v>3601.0349305555874</v>
      </c>
      <c r="D131" s="74">
        <v>119055.58314492914</v>
      </c>
      <c r="E131" s="74">
        <v>63502.300021255607</v>
      </c>
      <c r="F131" s="74">
        <v>33214.152564497213</v>
      </c>
      <c r="G131" s="74">
        <v>806832.78984622995</v>
      </c>
      <c r="H131" s="74">
        <v>56139.523759565025</v>
      </c>
      <c r="I131" s="74">
        <v>442770.78549521137</v>
      </c>
      <c r="J131" s="75">
        <v>2368.6083679061271</v>
      </c>
      <c r="K131" s="26">
        <v>59.559397343435435</v>
      </c>
      <c r="L131" s="25" t="s">
        <v>185</v>
      </c>
      <c r="M131" s="25"/>
      <c r="N131" s="55" t="s">
        <v>90</v>
      </c>
      <c r="O131" s="72">
        <v>2000.5749614197709</v>
      </c>
      <c r="P131" s="72">
        <v>6200.8116221317259</v>
      </c>
      <c r="Q131" s="72">
        <v>12306.647290941009</v>
      </c>
      <c r="R131" s="72">
        <v>7480.6649920038772</v>
      </c>
      <c r="S131" s="72">
        <v>45738.820286067457</v>
      </c>
      <c r="T131" s="72">
        <v>8505.9884484189424</v>
      </c>
      <c r="U131" s="72">
        <v>136657.64984420105</v>
      </c>
      <c r="V131" s="73">
        <v>4934.6007664710969</v>
      </c>
      <c r="W131" s="111">
        <v>50261.094804586864</v>
      </c>
      <c r="X131" s="107" t="s">
        <v>188</v>
      </c>
      <c r="Z131" s="55" t="s">
        <v>90</v>
      </c>
      <c r="AA131" s="113">
        <v>13.813623484030074</v>
      </c>
      <c r="AB131" s="113">
        <v>21.184441996703733</v>
      </c>
      <c r="AC131" s="113">
        <v>25.679544685260307</v>
      </c>
      <c r="AD131" s="113">
        <v>26.050328299090275</v>
      </c>
      <c r="AE131" s="113">
        <v>33.500022950526024</v>
      </c>
      <c r="AF131" s="113">
        <v>26.632331413840571</v>
      </c>
      <c r="AG131" s="113">
        <v>25.007255840373986</v>
      </c>
      <c r="AH131" s="114">
        <v>11.174426677119378</v>
      </c>
      <c r="AI131" s="119">
        <v>26.03406065347324</v>
      </c>
      <c r="AJ131" s="118" t="s">
        <v>186</v>
      </c>
    </row>
    <row r="132" spans="2:36" ht="17" customHeight="1">
      <c r="B132" s="55"/>
      <c r="C132" s="5"/>
      <c r="D132" s="5"/>
      <c r="E132" s="5"/>
      <c r="F132" s="5"/>
      <c r="G132" s="5"/>
      <c r="H132" s="5"/>
      <c r="I132" s="5"/>
      <c r="J132" s="70"/>
      <c r="K132" s="23"/>
      <c r="L132" s="23"/>
      <c r="M132" s="23"/>
      <c r="N132" s="55"/>
      <c r="O132" s="5"/>
      <c r="P132" s="5"/>
      <c r="Q132" s="5"/>
      <c r="R132" s="5"/>
      <c r="S132" s="5"/>
      <c r="T132" s="5"/>
      <c r="U132" s="5"/>
      <c r="V132" s="70"/>
      <c r="Z132" s="55"/>
      <c r="AA132" s="115"/>
      <c r="AB132" s="115"/>
      <c r="AC132" s="115"/>
      <c r="AD132" s="115"/>
      <c r="AE132" s="115"/>
      <c r="AF132" s="115"/>
      <c r="AG132" s="115"/>
      <c r="AH132" s="116"/>
      <c r="AI132" s="118"/>
      <c r="AJ132" s="1"/>
    </row>
    <row r="133" spans="2:36" ht="17" customHeight="1">
      <c r="B133" s="71" t="s">
        <v>80</v>
      </c>
      <c r="C133" s="72">
        <v>0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103">
        <v>0</v>
      </c>
      <c r="K133" s="29"/>
      <c r="L133" s="22"/>
      <c r="M133" s="22"/>
      <c r="N133" s="71" t="s">
        <v>80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2">
        <v>0</v>
      </c>
      <c r="V133" s="73">
        <v>0</v>
      </c>
      <c r="W133" s="111"/>
      <c r="X133" s="111"/>
      <c r="Y133" s="22"/>
      <c r="Z133" s="71" t="s">
        <v>80</v>
      </c>
      <c r="AA133" s="61">
        <v>0</v>
      </c>
      <c r="AB133" s="61">
        <v>0</v>
      </c>
      <c r="AC133" s="61">
        <v>0</v>
      </c>
      <c r="AD133" s="61">
        <v>0</v>
      </c>
      <c r="AE133" s="61">
        <v>0</v>
      </c>
      <c r="AF133" s="61">
        <v>0</v>
      </c>
      <c r="AG133" s="61">
        <v>0</v>
      </c>
      <c r="AH133" s="64">
        <v>0</v>
      </c>
      <c r="AI133" s="118"/>
      <c r="AJ133" s="1"/>
    </row>
    <row r="134" spans="2:36" ht="17" customHeight="1">
      <c r="B134" s="71" t="s">
        <v>4</v>
      </c>
      <c r="C134" s="72">
        <v>518.62135732620391</v>
      </c>
      <c r="D134" s="72">
        <v>11287.352953052363</v>
      </c>
      <c r="E134" s="72">
        <v>570.56000000000006</v>
      </c>
      <c r="F134" s="72">
        <v>1133.3333333333333</v>
      </c>
      <c r="G134" s="72">
        <v>5657.1125925258011</v>
      </c>
      <c r="H134" s="72">
        <v>108.03765580130232</v>
      </c>
      <c r="I134" s="72">
        <v>6051.4829278037141</v>
      </c>
      <c r="J134" s="103">
        <v>37.68888888888889</v>
      </c>
      <c r="K134" s="29"/>
      <c r="L134" s="22"/>
      <c r="M134" s="22"/>
      <c r="N134" s="71" t="s">
        <v>4</v>
      </c>
      <c r="O134" s="72">
        <v>288.12297629233552</v>
      </c>
      <c r="P134" s="72">
        <v>587.88296630481045</v>
      </c>
      <c r="Q134" s="72">
        <v>110.57364341085274</v>
      </c>
      <c r="R134" s="72">
        <v>255.25525525525526</v>
      </c>
      <c r="S134" s="72">
        <v>320.69799277357151</v>
      </c>
      <c r="T134" s="72">
        <v>16.36934178807611</v>
      </c>
      <c r="U134" s="72">
        <v>1867.7416443838624</v>
      </c>
      <c r="V134" s="73">
        <v>78.518518518518505</v>
      </c>
      <c r="W134" s="111"/>
      <c r="X134" s="111"/>
      <c r="Y134" s="22"/>
      <c r="Z134" s="71" t="s">
        <v>4</v>
      </c>
      <c r="AA134" s="61">
        <v>1.9894392303979946</v>
      </c>
      <c r="AB134" s="61">
        <v>2.008442339400232</v>
      </c>
      <c r="AC134" s="61">
        <v>0.23072740689263019</v>
      </c>
      <c r="AD134" s="61">
        <v>0.88888931753729872</v>
      </c>
      <c r="AE134" s="61">
        <v>0.23488559719969049</v>
      </c>
      <c r="AF134" s="61">
        <v>5.1252566138566269E-2</v>
      </c>
      <c r="AG134" s="61">
        <v>0.34178176778304981</v>
      </c>
      <c r="AH134" s="64">
        <v>0.17780555499906908</v>
      </c>
      <c r="AI134" s="118"/>
      <c r="AJ134" s="1"/>
    </row>
    <row r="135" spans="2:36" ht="17" customHeight="1">
      <c r="B135" s="71" t="s">
        <v>81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  <c r="H135" s="72">
        <v>235.44828783262946</v>
      </c>
      <c r="I135" s="72">
        <v>0</v>
      </c>
      <c r="J135" s="103">
        <v>0</v>
      </c>
      <c r="K135" s="29"/>
      <c r="L135" s="22"/>
      <c r="M135" s="22"/>
      <c r="N135" s="71" t="s">
        <v>81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35.673983004943857</v>
      </c>
      <c r="U135" s="72">
        <v>0</v>
      </c>
      <c r="V135" s="73">
        <v>0</v>
      </c>
      <c r="W135" s="111"/>
      <c r="X135" s="111"/>
      <c r="Y135" s="22"/>
      <c r="Z135" s="71" t="s">
        <v>81</v>
      </c>
      <c r="AA135" s="61">
        <v>0</v>
      </c>
      <c r="AB135" s="61">
        <v>0</v>
      </c>
      <c r="AC135" s="61">
        <v>0</v>
      </c>
      <c r="AD135" s="61">
        <v>0</v>
      </c>
      <c r="AE135" s="61">
        <v>0</v>
      </c>
      <c r="AF135" s="61">
        <v>0.11169558294144852</v>
      </c>
      <c r="AG135" s="61">
        <v>0</v>
      </c>
      <c r="AH135" s="64">
        <v>0</v>
      </c>
      <c r="AI135" s="118"/>
      <c r="AJ135" s="1"/>
    </row>
    <row r="136" spans="2:36" ht="17" customHeight="1">
      <c r="B136" s="71" t="s">
        <v>82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103">
        <v>0</v>
      </c>
      <c r="K136" s="29"/>
      <c r="L136" s="22"/>
      <c r="M136" s="22"/>
      <c r="N136" s="71" t="s">
        <v>82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3">
        <v>0</v>
      </c>
      <c r="W136" s="111"/>
      <c r="X136" s="111"/>
      <c r="Y136" s="22"/>
      <c r="Z136" s="71" t="s">
        <v>82</v>
      </c>
      <c r="AA136" s="61">
        <v>0</v>
      </c>
      <c r="AB136" s="61">
        <v>0</v>
      </c>
      <c r="AC136" s="61">
        <v>0</v>
      </c>
      <c r="AD136" s="61">
        <v>0</v>
      </c>
      <c r="AE136" s="61">
        <v>0</v>
      </c>
      <c r="AF136" s="61">
        <v>0</v>
      </c>
      <c r="AG136" s="61">
        <v>0</v>
      </c>
      <c r="AH136" s="64">
        <v>0</v>
      </c>
      <c r="AI136" s="118"/>
      <c r="AJ136" s="1"/>
    </row>
    <row r="137" spans="2:36" ht="17" customHeight="1">
      <c r="B137" s="71" t="s">
        <v>83</v>
      </c>
      <c r="C137" s="72">
        <v>0</v>
      </c>
      <c r="D137" s="72">
        <v>0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103">
        <v>0</v>
      </c>
      <c r="K137" s="29"/>
      <c r="L137" s="22"/>
      <c r="M137" s="22"/>
      <c r="N137" s="71" t="s">
        <v>83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3">
        <v>0</v>
      </c>
      <c r="W137" s="111"/>
      <c r="X137" s="111"/>
      <c r="Y137" s="22"/>
      <c r="Z137" s="71" t="s">
        <v>83</v>
      </c>
      <c r="AA137" s="61">
        <v>0</v>
      </c>
      <c r="AB137" s="61">
        <v>0</v>
      </c>
      <c r="AC137" s="61">
        <v>0</v>
      </c>
      <c r="AD137" s="61">
        <v>0</v>
      </c>
      <c r="AE137" s="61">
        <v>0</v>
      </c>
      <c r="AF137" s="61">
        <v>0</v>
      </c>
      <c r="AG137" s="61">
        <v>0</v>
      </c>
      <c r="AH137" s="64">
        <v>0</v>
      </c>
      <c r="AI137" s="118"/>
      <c r="AJ137" s="1"/>
    </row>
    <row r="138" spans="2:36" ht="17" customHeight="1">
      <c r="B138" s="71" t="s">
        <v>84</v>
      </c>
      <c r="C138" s="72">
        <v>0</v>
      </c>
      <c r="D138" s="72"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103">
        <v>0</v>
      </c>
      <c r="K138" s="29"/>
      <c r="L138" s="22"/>
      <c r="M138" s="22"/>
      <c r="N138" s="71" t="s">
        <v>84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  <c r="U138" s="72">
        <v>0</v>
      </c>
      <c r="V138" s="73">
        <v>0</v>
      </c>
      <c r="W138" s="111"/>
      <c r="X138" s="111"/>
      <c r="Y138" s="22"/>
      <c r="Z138" s="71" t="s">
        <v>84</v>
      </c>
      <c r="AA138" s="61">
        <v>0</v>
      </c>
      <c r="AB138" s="61">
        <v>0</v>
      </c>
      <c r="AC138" s="61">
        <v>0</v>
      </c>
      <c r="AD138" s="61">
        <v>0</v>
      </c>
      <c r="AE138" s="61">
        <v>0</v>
      </c>
      <c r="AF138" s="61">
        <v>0</v>
      </c>
      <c r="AG138" s="61">
        <v>0</v>
      </c>
      <c r="AH138" s="64">
        <v>0</v>
      </c>
      <c r="AI138" s="118"/>
      <c r="AJ138" s="1"/>
    </row>
    <row r="139" spans="2:36" ht="17" customHeight="1">
      <c r="B139" s="71" t="s">
        <v>85</v>
      </c>
      <c r="C139" s="72">
        <v>0</v>
      </c>
      <c r="D139" s="72"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103">
        <v>0</v>
      </c>
      <c r="K139" s="29"/>
      <c r="L139" s="22"/>
      <c r="M139" s="22"/>
      <c r="N139" s="71" t="s">
        <v>85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  <c r="U139" s="72">
        <v>0</v>
      </c>
      <c r="V139" s="73">
        <v>0</v>
      </c>
      <c r="W139" s="111"/>
      <c r="X139" s="111"/>
      <c r="Y139" s="22"/>
      <c r="Z139" s="71" t="s">
        <v>85</v>
      </c>
      <c r="AA139" s="61">
        <v>0</v>
      </c>
      <c r="AB139" s="61">
        <v>0</v>
      </c>
      <c r="AC139" s="61">
        <v>0</v>
      </c>
      <c r="AD139" s="61">
        <v>0</v>
      </c>
      <c r="AE139" s="61">
        <v>0</v>
      </c>
      <c r="AF139" s="61">
        <v>0</v>
      </c>
      <c r="AG139" s="61">
        <v>0</v>
      </c>
      <c r="AH139" s="64">
        <v>0</v>
      </c>
      <c r="AI139" s="118"/>
      <c r="AJ139" s="1"/>
    </row>
    <row r="140" spans="2:36" ht="17" customHeight="1">
      <c r="B140" s="71" t="s">
        <v>86</v>
      </c>
      <c r="C140" s="72">
        <v>0</v>
      </c>
      <c r="D140" s="72"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103">
        <v>0</v>
      </c>
      <c r="K140" s="29"/>
      <c r="L140" s="22"/>
      <c r="M140" s="22"/>
      <c r="N140" s="71" t="s">
        <v>86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  <c r="U140" s="72">
        <v>0</v>
      </c>
      <c r="V140" s="73">
        <v>0</v>
      </c>
      <c r="W140" s="111"/>
      <c r="X140" s="111"/>
      <c r="Y140" s="22"/>
      <c r="Z140" s="71" t="s">
        <v>86</v>
      </c>
      <c r="AA140" s="61">
        <v>0</v>
      </c>
      <c r="AB140" s="61">
        <v>0</v>
      </c>
      <c r="AC140" s="61">
        <v>0</v>
      </c>
      <c r="AD140" s="61">
        <v>0</v>
      </c>
      <c r="AE140" s="61">
        <v>0</v>
      </c>
      <c r="AF140" s="61">
        <v>0</v>
      </c>
      <c r="AG140" s="61">
        <v>0</v>
      </c>
      <c r="AH140" s="64">
        <v>0</v>
      </c>
      <c r="AI140" s="118"/>
      <c r="AJ140" s="1"/>
    </row>
    <row r="141" spans="2:36" ht="17" customHeight="1">
      <c r="B141" s="71" t="s">
        <v>87</v>
      </c>
      <c r="C141" s="72">
        <v>0</v>
      </c>
      <c r="D141" s="72"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103">
        <v>0</v>
      </c>
      <c r="K141" s="29"/>
      <c r="L141" s="22"/>
      <c r="M141" s="22"/>
      <c r="N141" s="71" t="s">
        <v>87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  <c r="U141" s="72">
        <v>0</v>
      </c>
      <c r="V141" s="73">
        <v>0</v>
      </c>
      <c r="W141" s="111"/>
      <c r="X141" s="111"/>
      <c r="Y141" s="22"/>
      <c r="Z141" s="71" t="s">
        <v>87</v>
      </c>
      <c r="AA141" s="61">
        <v>0</v>
      </c>
      <c r="AB141" s="61">
        <v>0</v>
      </c>
      <c r="AC141" s="61">
        <v>0</v>
      </c>
      <c r="AD141" s="61">
        <v>0</v>
      </c>
      <c r="AE141" s="61">
        <v>0</v>
      </c>
      <c r="AF141" s="61">
        <v>0</v>
      </c>
      <c r="AG141" s="61">
        <v>0</v>
      </c>
      <c r="AH141" s="64">
        <v>0</v>
      </c>
      <c r="AI141" s="118"/>
      <c r="AJ141" s="1"/>
    </row>
    <row r="142" spans="2:36" ht="17" customHeight="1">
      <c r="B142" s="71" t="s">
        <v>88</v>
      </c>
      <c r="C142" s="72">
        <v>0</v>
      </c>
      <c r="D142" s="72">
        <v>0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103">
        <v>0</v>
      </c>
      <c r="K142" s="29"/>
      <c r="L142" s="22"/>
      <c r="M142" s="22"/>
      <c r="N142" s="71" t="s">
        <v>88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3">
        <v>0</v>
      </c>
      <c r="W142" s="111"/>
      <c r="X142" s="111"/>
      <c r="Y142" s="22"/>
      <c r="Z142" s="71" t="s">
        <v>88</v>
      </c>
      <c r="AA142" s="61">
        <v>0</v>
      </c>
      <c r="AB142" s="61">
        <v>0</v>
      </c>
      <c r="AC142" s="61">
        <v>0</v>
      </c>
      <c r="AD142" s="61">
        <v>0</v>
      </c>
      <c r="AE142" s="61">
        <v>0</v>
      </c>
      <c r="AF142" s="61">
        <v>0</v>
      </c>
      <c r="AG142" s="61">
        <v>0</v>
      </c>
      <c r="AH142" s="64">
        <v>0</v>
      </c>
      <c r="AI142" s="118"/>
      <c r="AJ142" s="1"/>
    </row>
    <row r="143" spans="2:36" ht="17" customHeight="1">
      <c r="B143" s="71" t="s">
        <v>5</v>
      </c>
      <c r="C143" s="72">
        <v>0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103">
        <v>0</v>
      </c>
      <c r="K143" s="29"/>
      <c r="L143" s="22"/>
      <c r="M143" s="22"/>
      <c r="N143" s="71" t="s">
        <v>5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  <c r="U143" s="72">
        <v>0</v>
      </c>
      <c r="V143" s="73">
        <v>0</v>
      </c>
      <c r="W143" s="111"/>
      <c r="X143" s="111"/>
      <c r="Y143" s="22"/>
      <c r="Z143" s="71" t="s">
        <v>5</v>
      </c>
      <c r="AA143" s="61">
        <v>0</v>
      </c>
      <c r="AB143" s="61">
        <v>0</v>
      </c>
      <c r="AC143" s="61">
        <v>0</v>
      </c>
      <c r="AD143" s="61">
        <v>0</v>
      </c>
      <c r="AE143" s="61">
        <v>0</v>
      </c>
      <c r="AF143" s="61">
        <v>0</v>
      </c>
      <c r="AG143" s="61">
        <v>0</v>
      </c>
      <c r="AH143" s="64">
        <v>0</v>
      </c>
      <c r="AI143" s="118"/>
      <c r="AJ143" s="1"/>
    </row>
    <row r="144" spans="2:36" ht="17" customHeight="1">
      <c r="B144" s="71" t="s">
        <v>6</v>
      </c>
      <c r="C144" s="72">
        <v>0</v>
      </c>
      <c r="D144" s="72"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103">
        <v>0</v>
      </c>
      <c r="K144" s="29"/>
      <c r="L144" s="22"/>
      <c r="M144" s="22"/>
      <c r="N144" s="71" t="s">
        <v>6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  <c r="U144" s="72">
        <v>0</v>
      </c>
      <c r="V144" s="73">
        <v>0</v>
      </c>
      <c r="W144" s="111"/>
      <c r="X144" s="111"/>
      <c r="Y144" s="22"/>
      <c r="Z144" s="71" t="s">
        <v>6</v>
      </c>
      <c r="AA144" s="61">
        <v>0</v>
      </c>
      <c r="AB144" s="61">
        <v>0</v>
      </c>
      <c r="AC144" s="61">
        <v>0</v>
      </c>
      <c r="AD144" s="61">
        <v>0</v>
      </c>
      <c r="AE144" s="61">
        <v>0</v>
      </c>
      <c r="AF144" s="61">
        <v>0</v>
      </c>
      <c r="AG144" s="61">
        <v>0</v>
      </c>
      <c r="AH144" s="64">
        <v>0</v>
      </c>
      <c r="AI144" s="118"/>
      <c r="AJ144" s="1"/>
    </row>
    <row r="145" spans="2:36" ht="17" customHeight="1">
      <c r="B145" s="71" t="s">
        <v>71</v>
      </c>
      <c r="C145" s="72">
        <v>0</v>
      </c>
      <c r="D145" s="72">
        <v>0</v>
      </c>
      <c r="E145" s="72">
        <v>0</v>
      </c>
      <c r="F145" s="72">
        <v>334.66666666666669</v>
      </c>
      <c r="G145" s="72">
        <v>53288.712521905945</v>
      </c>
      <c r="H145" s="72">
        <v>20879.029711346866</v>
      </c>
      <c r="I145" s="72">
        <v>0</v>
      </c>
      <c r="J145" s="103">
        <v>0</v>
      </c>
      <c r="K145" s="29"/>
      <c r="L145" s="22"/>
      <c r="M145" s="22"/>
      <c r="N145" s="71" t="s">
        <v>71</v>
      </c>
      <c r="O145" s="72">
        <v>0</v>
      </c>
      <c r="P145" s="72">
        <v>0</v>
      </c>
      <c r="Q145" s="72">
        <v>0</v>
      </c>
      <c r="R145" s="72">
        <v>75.375375375375384</v>
      </c>
      <c r="S145" s="72">
        <v>3020.9020704028312</v>
      </c>
      <c r="T145" s="72">
        <v>3163.4893502040709</v>
      </c>
      <c r="U145" s="72">
        <v>0</v>
      </c>
      <c r="V145" s="73">
        <v>0</v>
      </c>
      <c r="W145" s="111"/>
      <c r="X145" s="111"/>
      <c r="Y145" s="22"/>
      <c r="Z145" s="71" t="s">
        <v>71</v>
      </c>
      <c r="AA145" s="61">
        <v>0</v>
      </c>
      <c r="AB145" s="61">
        <v>0</v>
      </c>
      <c r="AC145" s="61">
        <v>0</v>
      </c>
      <c r="AD145" s="61">
        <v>0.26248378670807293</v>
      </c>
      <c r="AE145" s="61">
        <v>2.2125688432023933</v>
      </c>
      <c r="AF145" s="61">
        <v>9.9049154968521282</v>
      </c>
      <c r="AG145" s="61">
        <v>0</v>
      </c>
      <c r="AH145" s="64">
        <v>0</v>
      </c>
      <c r="AI145" s="118"/>
      <c r="AJ145" s="1"/>
    </row>
    <row r="146" spans="2:36" ht="17" customHeight="1">
      <c r="B146" s="71" t="s">
        <v>78</v>
      </c>
      <c r="C146" s="72">
        <v>0</v>
      </c>
      <c r="D146" s="72">
        <v>0</v>
      </c>
      <c r="E146" s="72">
        <v>0</v>
      </c>
      <c r="F146" s="72">
        <v>0</v>
      </c>
      <c r="G146" s="72">
        <v>81434.458604257947</v>
      </c>
      <c r="H146" s="72">
        <v>25501.2788278148</v>
      </c>
      <c r="I146" s="72">
        <v>0</v>
      </c>
      <c r="J146" s="103">
        <v>0</v>
      </c>
      <c r="K146" s="29"/>
      <c r="L146" s="22"/>
      <c r="M146" s="22"/>
      <c r="N146" s="71" t="s">
        <v>78</v>
      </c>
      <c r="O146" s="72">
        <v>0</v>
      </c>
      <c r="P146" s="72">
        <v>0</v>
      </c>
      <c r="Q146" s="72">
        <v>0</v>
      </c>
      <c r="R146" s="72">
        <v>0</v>
      </c>
      <c r="S146" s="72">
        <v>4616.4659072708582</v>
      </c>
      <c r="T146" s="72">
        <v>3863.8301254264852</v>
      </c>
      <c r="U146" s="72">
        <v>0</v>
      </c>
      <c r="V146" s="73">
        <v>0</v>
      </c>
      <c r="W146" s="111"/>
      <c r="X146" s="111"/>
      <c r="Y146" s="22"/>
      <c r="Z146" s="71" t="s">
        <v>78</v>
      </c>
      <c r="AA146" s="61">
        <v>0</v>
      </c>
      <c r="AB146" s="61">
        <v>0</v>
      </c>
      <c r="AC146" s="61">
        <v>0</v>
      </c>
      <c r="AD146" s="61">
        <v>0</v>
      </c>
      <c r="AE146" s="61">
        <v>3.381191575922724</v>
      </c>
      <c r="AF146" s="61">
        <v>12.097689181116449</v>
      </c>
      <c r="AG146" s="61">
        <v>0</v>
      </c>
      <c r="AH146" s="64">
        <v>0</v>
      </c>
      <c r="AI146" s="118"/>
      <c r="AJ146" s="1"/>
    </row>
    <row r="147" spans="2:36" ht="17" customHeight="1">
      <c r="B147" s="71" t="s">
        <v>77</v>
      </c>
      <c r="C147" s="72">
        <v>0</v>
      </c>
      <c r="D147" s="72">
        <v>0</v>
      </c>
      <c r="E147" s="72">
        <v>0</v>
      </c>
      <c r="F147" s="72">
        <v>0</v>
      </c>
      <c r="G147" s="72">
        <v>46936.258471874346</v>
      </c>
      <c r="H147" s="72">
        <v>12389.289896521286</v>
      </c>
      <c r="I147" s="72">
        <v>0</v>
      </c>
      <c r="J147" s="103">
        <v>0</v>
      </c>
      <c r="K147" s="29"/>
      <c r="L147" s="22"/>
      <c r="M147" s="22"/>
      <c r="N147" s="71" t="s">
        <v>77</v>
      </c>
      <c r="O147" s="72">
        <v>0</v>
      </c>
      <c r="P147" s="72">
        <v>0</v>
      </c>
      <c r="Q147" s="72">
        <v>0</v>
      </c>
      <c r="R147" s="72">
        <v>0</v>
      </c>
      <c r="S147" s="72">
        <v>2660.7856276572761</v>
      </c>
      <c r="T147" s="72">
        <v>1877.1651358365584</v>
      </c>
      <c r="U147" s="72">
        <v>0</v>
      </c>
      <c r="V147" s="73">
        <v>0</v>
      </c>
      <c r="W147" s="111"/>
      <c r="X147" s="111"/>
      <c r="Y147" s="22"/>
      <c r="Z147" s="71" t="s">
        <v>77</v>
      </c>
      <c r="AA147" s="61">
        <v>0</v>
      </c>
      <c r="AB147" s="61">
        <v>0</v>
      </c>
      <c r="AC147" s="61">
        <v>0</v>
      </c>
      <c r="AD147" s="61">
        <v>0</v>
      </c>
      <c r="AE147" s="61">
        <v>1.9488123881520492</v>
      </c>
      <c r="AF147" s="61">
        <v>5.8774220443949492</v>
      </c>
      <c r="AG147" s="61">
        <v>0</v>
      </c>
      <c r="AH147" s="64">
        <v>0</v>
      </c>
      <c r="AI147" s="118"/>
      <c r="AJ147" s="1"/>
    </row>
    <row r="148" spans="2:36" ht="17" customHeight="1">
      <c r="B148" s="71" t="s">
        <v>39</v>
      </c>
      <c r="C148" s="72">
        <v>182.85714285714286</v>
      </c>
      <c r="D148" s="72">
        <v>0</v>
      </c>
      <c r="E148" s="72">
        <v>296.32</v>
      </c>
      <c r="F148" s="72">
        <v>310.40000000000003</v>
      </c>
      <c r="G148" s="72">
        <v>0</v>
      </c>
      <c r="H148" s="72">
        <v>0</v>
      </c>
      <c r="I148" s="72">
        <v>0</v>
      </c>
      <c r="J148" s="103">
        <v>64.12929292929293</v>
      </c>
      <c r="K148" s="29"/>
      <c r="L148" s="22"/>
      <c r="M148" s="22"/>
      <c r="N148" s="71" t="s">
        <v>39</v>
      </c>
      <c r="O148" s="72">
        <v>101.5873015873016</v>
      </c>
      <c r="P148" s="72">
        <v>0</v>
      </c>
      <c r="Q148" s="72">
        <v>57.426356589147282</v>
      </c>
      <c r="R148" s="72">
        <v>69.909909909909913</v>
      </c>
      <c r="S148" s="72">
        <v>0</v>
      </c>
      <c r="T148" s="72">
        <v>0</v>
      </c>
      <c r="U148" s="72">
        <v>0</v>
      </c>
      <c r="V148" s="73">
        <v>133.60269360269356</v>
      </c>
      <c r="W148" s="111"/>
      <c r="X148" s="111"/>
      <c r="Y148" s="22"/>
      <c r="Z148" s="71" t="s">
        <v>39</v>
      </c>
      <c r="AA148" s="61">
        <v>0.7014427161928023</v>
      </c>
      <c r="AB148" s="61">
        <v>0</v>
      </c>
      <c r="AC148" s="61">
        <v>0.11982814289544337</v>
      </c>
      <c r="AD148" s="61">
        <v>0.24345109779139198</v>
      </c>
      <c r="AE148" s="61">
        <v>0</v>
      </c>
      <c r="AF148" s="61">
        <v>0</v>
      </c>
      <c r="AG148" s="61">
        <v>0</v>
      </c>
      <c r="AH148" s="64">
        <v>0.30254392891779847</v>
      </c>
      <c r="AI148" s="118"/>
      <c r="AJ148" s="1"/>
    </row>
    <row r="149" spans="2:36" ht="17" customHeight="1">
      <c r="B149" s="71" t="s">
        <v>7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  <c r="H149" s="72">
        <v>8928.8773876325195</v>
      </c>
      <c r="I149" s="72">
        <v>0</v>
      </c>
      <c r="J149" s="103">
        <v>0</v>
      </c>
      <c r="K149" s="29"/>
      <c r="L149" s="22"/>
      <c r="M149" s="22"/>
      <c r="N149" s="71" t="s">
        <v>7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1352.8602102473515</v>
      </c>
      <c r="U149" s="72">
        <v>0</v>
      </c>
      <c r="V149" s="73">
        <v>0</v>
      </c>
      <c r="W149" s="111"/>
      <c r="X149" s="111"/>
      <c r="Y149" s="22"/>
      <c r="Z149" s="71" t="s">
        <v>7</v>
      </c>
      <c r="AA149" s="61">
        <v>0</v>
      </c>
      <c r="AB149" s="61">
        <v>0</v>
      </c>
      <c r="AC149" s="61">
        <v>0</v>
      </c>
      <c r="AD149" s="61">
        <v>0</v>
      </c>
      <c r="AE149" s="61">
        <v>0</v>
      </c>
      <c r="AF149" s="61">
        <v>4.2358182937107758</v>
      </c>
      <c r="AG149" s="61">
        <v>0</v>
      </c>
      <c r="AH149" s="64">
        <v>0</v>
      </c>
      <c r="AI149" s="118"/>
      <c r="AJ149" s="1"/>
    </row>
    <row r="150" spans="2:36" ht="17" customHeight="1">
      <c r="B150" s="71" t="s">
        <v>8</v>
      </c>
      <c r="C150" s="72">
        <v>0</v>
      </c>
      <c r="D150" s="72">
        <v>0</v>
      </c>
      <c r="E150" s="72">
        <v>0</v>
      </c>
      <c r="F150" s="72">
        <v>0</v>
      </c>
      <c r="G150" s="72">
        <v>0</v>
      </c>
      <c r="H150" s="72">
        <v>6436.5756944220293</v>
      </c>
      <c r="I150" s="72">
        <v>0</v>
      </c>
      <c r="J150" s="103">
        <v>0</v>
      </c>
      <c r="K150" s="29"/>
      <c r="L150" s="22"/>
      <c r="M150" s="22"/>
      <c r="N150" s="71" t="s">
        <v>8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975.2387415790954</v>
      </c>
      <c r="U150" s="72">
        <v>0</v>
      </c>
      <c r="V150" s="73">
        <v>0</v>
      </c>
      <c r="W150" s="111"/>
      <c r="X150" s="111"/>
      <c r="Y150" s="22"/>
      <c r="Z150" s="71" t="s">
        <v>8</v>
      </c>
      <c r="AA150" s="61">
        <v>0</v>
      </c>
      <c r="AB150" s="61">
        <v>0</v>
      </c>
      <c r="AC150" s="61">
        <v>0</v>
      </c>
      <c r="AD150" s="61">
        <v>0</v>
      </c>
      <c r="AE150" s="61">
        <v>0</v>
      </c>
      <c r="AF150" s="61">
        <v>3.0534818535027544</v>
      </c>
      <c r="AG150" s="61">
        <v>0</v>
      </c>
      <c r="AH150" s="64">
        <v>0</v>
      </c>
      <c r="AI150" s="118"/>
      <c r="AJ150" s="1"/>
    </row>
    <row r="151" spans="2:36" ht="17" customHeight="1">
      <c r="B151" s="76" t="s">
        <v>89</v>
      </c>
      <c r="C151" s="77">
        <v>701.4785001833468</v>
      </c>
      <c r="D151" s="77">
        <v>11287.352953052363</v>
      </c>
      <c r="E151" s="77">
        <v>866.88000000000011</v>
      </c>
      <c r="F151" s="77">
        <v>1778.4</v>
      </c>
      <c r="G151" s="77">
        <v>187316.54219056404</v>
      </c>
      <c r="H151" s="77">
        <v>74478.537461371438</v>
      </c>
      <c r="I151" s="77">
        <v>6051.4829278037141</v>
      </c>
      <c r="J151" s="79">
        <v>101.81818181818181</v>
      </c>
      <c r="K151" s="26">
        <v>4.4766627515178881</v>
      </c>
      <c r="L151" s="25" t="s">
        <v>185</v>
      </c>
      <c r="M151" s="25"/>
      <c r="N151" s="76" t="s">
        <v>89</v>
      </c>
      <c r="O151" s="7">
        <v>389.71027787963709</v>
      </c>
      <c r="P151" s="7">
        <v>587.88296630481045</v>
      </c>
      <c r="Q151" s="7">
        <v>168.00000000000003</v>
      </c>
      <c r="R151" s="7">
        <v>400.54054054054058</v>
      </c>
      <c r="S151" s="7">
        <v>10618.851598104538</v>
      </c>
      <c r="T151" s="7">
        <v>11284.626888086581</v>
      </c>
      <c r="U151" s="7">
        <v>1867.7416443838624</v>
      </c>
      <c r="V151" s="106">
        <v>212.12121212121207</v>
      </c>
      <c r="W151" s="111">
        <v>3777.7744738547576</v>
      </c>
      <c r="X151" s="107" t="s">
        <v>188</v>
      </c>
      <c r="Z151" s="76" t="s">
        <v>89</v>
      </c>
      <c r="AA151" s="95">
        <v>2.6908819465907965</v>
      </c>
      <c r="AB151" s="95">
        <v>2.008442339400232</v>
      </c>
      <c r="AC151" s="95">
        <v>0.35055554978807357</v>
      </c>
      <c r="AD151" s="95">
        <v>1.3948242020367638</v>
      </c>
      <c r="AE151" s="95">
        <v>7.7774584044768575</v>
      </c>
      <c r="AF151" s="95">
        <v>35.332275018657072</v>
      </c>
      <c r="AG151" s="95">
        <v>0.34178176778304981</v>
      </c>
      <c r="AH151" s="96">
        <v>0.48034948391686755</v>
      </c>
      <c r="AI151" s="119">
        <v>1.9567979999214451</v>
      </c>
      <c r="AJ151" s="118" t="s">
        <v>186</v>
      </c>
    </row>
    <row r="152" spans="2:36" ht="13" customHeight="1"/>
    <row r="153" spans="2:36" ht="13" customHeight="1"/>
    <row r="154" spans="2:36" ht="13" customHeight="1"/>
    <row r="155" spans="2:36" ht="13" customHeight="1"/>
    <row r="156" spans="2:36" ht="13" customHeight="1"/>
    <row r="157" spans="2:36" ht="13" customHeight="1"/>
    <row r="158" spans="2:36" ht="13" customHeight="1"/>
    <row r="159" spans="2:36" ht="13" customHeight="1"/>
    <row r="160" spans="2:36" ht="13" customHeight="1"/>
    <row r="161" spans="1:1" ht="13" customHeight="1">
      <c r="A161"/>
    </row>
    <row r="162" spans="1:1" ht="13" customHeight="1">
      <c r="A162"/>
    </row>
    <row r="163" spans="1:1" ht="13" customHeight="1">
      <c r="A163"/>
    </row>
    <row r="164" spans="1:1" ht="13" customHeight="1">
      <c r="A164"/>
    </row>
    <row r="165" spans="1:1" ht="13" customHeight="1">
      <c r="A165"/>
    </row>
    <row r="166" spans="1:1" ht="13" customHeight="1">
      <c r="A166"/>
    </row>
    <row r="167" spans="1:1" ht="13" customHeight="1">
      <c r="A167"/>
    </row>
    <row r="168" spans="1:1" ht="13" customHeight="1">
      <c r="A168"/>
    </row>
  </sheetData>
  <pageMargins left="0" right="0" top="0" bottom="0" header="0" footer="0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opLeftCell="A134" zoomScale="115" zoomScaleNormal="115" zoomScalePageLayoutView="115" workbookViewId="0">
      <selection activeCell="B154" sqref="B154"/>
    </sheetView>
  </sheetViews>
  <sheetFormatPr baseColWidth="10" defaultRowHeight="14" x14ac:dyDescent="0"/>
  <cols>
    <col min="1" max="1" width="10.83203125" style="9"/>
    <col min="2" max="2" width="24.6640625" customWidth="1"/>
    <col min="3" max="3" width="13.83203125" bestFit="1" customWidth="1"/>
    <col min="4" max="4" width="13.1640625" bestFit="1" customWidth="1"/>
    <col min="5" max="8" width="12.83203125" bestFit="1" customWidth="1"/>
    <col min="9" max="9" width="12.83203125" style="51" customWidth="1"/>
    <col min="10" max="11" width="12.83203125" bestFit="1" customWidth="1"/>
    <col min="12" max="13" width="11" customWidth="1"/>
    <col min="16" max="16" width="28.1640625" customWidth="1"/>
    <col min="26" max="28" width="10.83203125" style="23"/>
    <col min="29" max="29" width="20.6640625" customWidth="1"/>
    <col min="38" max="38" width="12" style="23" bestFit="1" customWidth="1"/>
    <col min="39" max="40" width="10.83203125" style="23"/>
  </cols>
  <sheetData>
    <row r="1" spans="2:40">
      <c r="B1" s="11" t="s">
        <v>147</v>
      </c>
      <c r="C1" s="11" t="s">
        <v>189</v>
      </c>
      <c r="D1" s="12"/>
      <c r="M1" s="23"/>
      <c r="N1" s="23"/>
      <c r="O1" s="23"/>
      <c r="P1" s="11" t="s">
        <v>147</v>
      </c>
      <c r="Q1" s="11" t="s">
        <v>189</v>
      </c>
      <c r="R1" s="12"/>
      <c r="AC1" s="11" t="s">
        <v>147</v>
      </c>
      <c r="AD1" s="11" t="s">
        <v>189</v>
      </c>
      <c r="AE1" s="12"/>
      <c r="AF1" s="10"/>
      <c r="AG1" s="10"/>
      <c r="AH1" s="10"/>
      <c r="AI1" s="10"/>
      <c r="AJ1" s="10"/>
      <c r="AK1" s="10"/>
    </row>
    <row r="2" spans="2:40">
      <c r="B2" s="11" t="s">
        <v>148</v>
      </c>
      <c r="C2" s="11" t="s">
        <v>41</v>
      </c>
      <c r="D2" s="12"/>
      <c r="M2" s="23"/>
      <c r="N2" s="23"/>
      <c r="O2" s="23"/>
      <c r="P2" s="11" t="s">
        <v>148</v>
      </c>
      <c r="Q2" s="11" t="s">
        <v>41</v>
      </c>
      <c r="R2" s="12"/>
      <c r="AC2" s="11" t="s">
        <v>148</v>
      </c>
      <c r="AD2" s="11" t="s">
        <v>41</v>
      </c>
      <c r="AE2" s="12"/>
      <c r="AF2" s="10"/>
      <c r="AG2" s="10"/>
      <c r="AH2" s="10"/>
      <c r="AI2" s="10"/>
      <c r="AJ2" s="10"/>
      <c r="AK2" s="10"/>
    </row>
    <row r="3" spans="2:40">
      <c r="B3" s="11" t="s">
        <v>152</v>
      </c>
      <c r="C3" s="11">
        <v>2000</v>
      </c>
      <c r="D3" s="12"/>
      <c r="M3" s="23"/>
      <c r="N3" s="23"/>
      <c r="O3" s="23"/>
      <c r="P3" s="11" t="s">
        <v>152</v>
      </c>
      <c r="Q3" s="11">
        <v>2000</v>
      </c>
      <c r="R3" s="12"/>
      <c r="AC3" s="11" t="s">
        <v>152</v>
      </c>
      <c r="AD3" s="11">
        <v>2000</v>
      </c>
      <c r="AE3" s="12"/>
      <c r="AF3" s="10"/>
      <c r="AG3" s="10"/>
    </row>
    <row r="4" spans="2:40">
      <c r="B4" s="11" t="s">
        <v>149</v>
      </c>
      <c r="C4" s="11" t="s">
        <v>190</v>
      </c>
      <c r="D4" s="12"/>
      <c r="M4" s="23"/>
      <c r="N4" s="23"/>
      <c r="O4" s="23"/>
      <c r="P4" s="11" t="s">
        <v>149</v>
      </c>
      <c r="Q4" s="11" t="s">
        <v>190</v>
      </c>
      <c r="R4" s="12"/>
      <c r="AC4" s="11" t="s">
        <v>149</v>
      </c>
      <c r="AD4" s="11" t="s">
        <v>190</v>
      </c>
      <c r="AE4" s="12"/>
      <c r="AF4" s="10"/>
      <c r="AG4" s="10"/>
    </row>
    <row r="5" spans="2:40">
      <c r="B5" s="11" t="s">
        <v>150</v>
      </c>
      <c r="C5" s="11" t="s">
        <v>191</v>
      </c>
      <c r="D5" s="12"/>
      <c r="M5" s="23"/>
      <c r="N5" s="23"/>
      <c r="O5" s="23"/>
      <c r="P5" s="11" t="s">
        <v>150</v>
      </c>
      <c r="Q5" s="11" t="s">
        <v>191</v>
      </c>
      <c r="R5" s="12"/>
      <c r="AC5" s="11" t="s">
        <v>150</v>
      </c>
      <c r="AD5" s="11" t="s">
        <v>191</v>
      </c>
      <c r="AE5" s="12"/>
      <c r="AF5" s="10"/>
      <c r="AG5" s="10"/>
    </row>
    <row r="6" spans="2:40">
      <c r="B6" s="11"/>
      <c r="C6" s="11"/>
      <c r="D6" s="12"/>
      <c r="M6" s="23"/>
      <c r="N6" s="23"/>
      <c r="O6" s="23"/>
      <c r="P6" s="11"/>
      <c r="Q6" s="11"/>
      <c r="R6" s="12"/>
      <c r="AC6" s="11"/>
      <c r="AD6" s="11"/>
      <c r="AE6" s="12"/>
      <c r="AF6" s="10"/>
      <c r="AG6" s="10"/>
    </row>
    <row r="7" spans="2:40">
      <c r="B7" s="11" t="s">
        <v>194</v>
      </c>
      <c r="C7" s="11"/>
      <c r="D7" s="12"/>
      <c r="M7" s="23"/>
      <c r="N7" s="23"/>
      <c r="O7" s="23"/>
      <c r="P7" s="11" t="s">
        <v>192</v>
      </c>
      <c r="Q7" s="11"/>
      <c r="R7" s="12"/>
      <c r="AC7" s="11" t="s">
        <v>193</v>
      </c>
      <c r="AD7" s="11"/>
      <c r="AE7" s="12"/>
      <c r="AF7" s="10"/>
      <c r="AG7" s="10"/>
    </row>
    <row r="8" spans="2:40">
      <c r="M8" s="23"/>
      <c r="N8" s="23"/>
      <c r="O8" s="23"/>
      <c r="AC8" s="10"/>
      <c r="AD8" s="10"/>
      <c r="AE8" s="10"/>
      <c r="AF8" s="10"/>
      <c r="AG8" s="10"/>
      <c r="AH8" s="10"/>
      <c r="AI8" s="10"/>
      <c r="AJ8" s="10"/>
      <c r="AK8" s="10"/>
    </row>
    <row r="9" spans="2:40" ht="17" customHeight="1">
      <c r="B9" s="53" t="s">
        <v>73</v>
      </c>
      <c r="C9" s="13" t="s">
        <v>115</v>
      </c>
      <c r="D9" s="13" t="s">
        <v>116</v>
      </c>
      <c r="E9" s="13" t="s">
        <v>117</v>
      </c>
      <c r="F9" s="13" t="s">
        <v>118</v>
      </c>
      <c r="G9" s="13" t="s">
        <v>119</v>
      </c>
      <c r="H9" s="13" t="s">
        <v>120</v>
      </c>
      <c r="I9" s="52" t="s">
        <v>195</v>
      </c>
      <c r="J9" s="13" t="s">
        <v>121</v>
      </c>
      <c r="K9" s="13" t="s">
        <v>122</v>
      </c>
      <c r="L9" s="54" t="s">
        <v>123</v>
      </c>
      <c r="M9" s="21" t="s">
        <v>70</v>
      </c>
      <c r="N9" s="21" t="s">
        <v>173</v>
      </c>
      <c r="O9" s="21"/>
      <c r="P9" s="53" t="s">
        <v>73</v>
      </c>
      <c r="Q9" s="13" t="s">
        <v>115</v>
      </c>
      <c r="R9" s="13" t="s">
        <v>116</v>
      </c>
      <c r="S9" s="13" t="s">
        <v>117</v>
      </c>
      <c r="T9" s="13" t="s">
        <v>118</v>
      </c>
      <c r="U9" s="13" t="s">
        <v>119</v>
      </c>
      <c r="V9" s="13" t="s">
        <v>120</v>
      </c>
      <c r="W9" s="13" t="s">
        <v>121</v>
      </c>
      <c r="X9" s="13" t="s">
        <v>122</v>
      </c>
      <c r="Y9" s="54" t="s">
        <v>123</v>
      </c>
      <c r="Z9" s="41" t="s">
        <v>70</v>
      </c>
      <c r="AA9" s="41" t="s">
        <v>173</v>
      </c>
      <c r="AB9" s="41"/>
      <c r="AC9" s="53" t="s">
        <v>73</v>
      </c>
      <c r="AD9" s="13" t="s">
        <v>115</v>
      </c>
      <c r="AE9" s="13" t="s">
        <v>116</v>
      </c>
      <c r="AF9" s="13" t="s">
        <v>117</v>
      </c>
      <c r="AG9" s="13" t="s">
        <v>118</v>
      </c>
      <c r="AH9" s="13" t="s">
        <v>119</v>
      </c>
      <c r="AI9" s="13" t="s">
        <v>120</v>
      </c>
      <c r="AJ9" s="13" t="s">
        <v>121</v>
      </c>
      <c r="AK9" s="13" t="s">
        <v>122</v>
      </c>
      <c r="AL9" s="54" t="s">
        <v>123</v>
      </c>
      <c r="AM9" s="31" t="s">
        <v>70</v>
      </c>
      <c r="AN9" s="31" t="s">
        <v>173</v>
      </c>
    </row>
    <row r="10" spans="2:40" ht="17" customHeight="1">
      <c r="B10" s="55" t="s">
        <v>9</v>
      </c>
      <c r="C10" s="15">
        <v>40923</v>
      </c>
      <c r="D10" s="15">
        <v>40940</v>
      </c>
      <c r="E10" s="15">
        <v>40969</v>
      </c>
      <c r="F10" s="15">
        <v>41000</v>
      </c>
      <c r="G10" s="15">
        <v>41030</v>
      </c>
      <c r="H10" s="15">
        <v>41091</v>
      </c>
      <c r="I10" s="56">
        <v>41122</v>
      </c>
      <c r="J10" s="15">
        <v>41153</v>
      </c>
      <c r="K10" s="15">
        <v>41183</v>
      </c>
      <c r="L10" s="57">
        <v>41214</v>
      </c>
      <c r="M10" s="24"/>
      <c r="N10" s="24"/>
      <c r="O10" s="24"/>
      <c r="P10" s="55" t="s">
        <v>9</v>
      </c>
      <c r="Q10" s="15">
        <v>40923</v>
      </c>
      <c r="R10" s="15">
        <v>40940</v>
      </c>
      <c r="S10" s="15">
        <v>40969</v>
      </c>
      <c r="T10" s="15">
        <v>41000</v>
      </c>
      <c r="U10" s="15">
        <v>41030</v>
      </c>
      <c r="V10" s="15">
        <v>41091</v>
      </c>
      <c r="W10" s="15">
        <v>41153</v>
      </c>
      <c r="X10" s="15">
        <v>41183</v>
      </c>
      <c r="Y10" s="57">
        <v>41214</v>
      </c>
      <c r="Z10" s="42"/>
      <c r="AA10" s="42"/>
      <c r="AB10" s="42"/>
      <c r="AC10" s="55" t="s">
        <v>9</v>
      </c>
      <c r="AD10" s="15">
        <v>40923</v>
      </c>
      <c r="AE10" s="15">
        <v>40940</v>
      </c>
      <c r="AF10" s="15">
        <v>40969</v>
      </c>
      <c r="AG10" s="15">
        <v>41000</v>
      </c>
      <c r="AH10" s="15">
        <v>41030</v>
      </c>
      <c r="AI10" s="15">
        <v>41091</v>
      </c>
      <c r="AJ10" s="15">
        <v>41153</v>
      </c>
      <c r="AK10" s="15">
        <v>41183</v>
      </c>
      <c r="AL10" s="57">
        <v>41214</v>
      </c>
    </row>
    <row r="11" spans="2:40" ht="17" customHeight="1">
      <c r="B11" s="55" t="s">
        <v>10</v>
      </c>
      <c r="C11" s="15">
        <v>40940</v>
      </c>
      <c r="D11" s="15">
        <v>40969</v>
      </c>
      <c r="E11" s="15">
        <v>41000</v>
      </c>
      <c r="F11" s="15">
        <v>41030</v>
      </c>
      <c r="G11" s="15">
        <v>41091</v>
      </c>
      <c r="H11" s="15">
        <v>41122</v>
      </c>
      <c r="I11" s="56">
        <v>41153</v>
      </c>
      <c r="J11" s="15">
        <v>41183</v>
      </c>
      <c r="K11" s="15">
        <v>41214</v>
      </c>
      <c r="L11" s="57">
        <v>41244</v>
      </c>
      <c r="M11" s="24"/>
      <c r="N11" s="24"/>
      <c r="O11" s="24"/>
      <c r="P11" s="55" t="s">
        <v>10</v>
      </c>
      <c r="Q11" s="15">
        <v>40940</v>
      </c>
      <c r="R11" s="15">
        <v>40969</v>
      </c>
      <c r="S11" s="15">
        <v>41000</v>
      </c>
      <c r="T11" s="15">
        <v>41030</v>
      </c>
      <c r="U11" s="15">
        <v>41091</v>
      </c>
      <c r="V11" s="15">
        <v>41122</v>
      </c>
      <c r="W11" s="15">
        <v>41183</v>
      </c>
      <c r="X11" s="15">
        <v>41214</v>
      </c>
      <c r="Y11" s="57">
        <v>41244</v>
      </c>
      <c r="Z11" s="42"/>
      <c r="AA11" s="42"/>
      <c r="AB11" s="42"/>
      <c r="AC11" s="55" t="s">
        <v>10</v>
      </c>
      <c r="AD11" s="15">
        <v>40940</v>
      </c>
      <c r="AE11" s="15">
        <v>40969</v>
      </c>
      <c r="AF11" s="15">
        <v>41000</v>
      </c>
      <c r="AG11" s="15">
        <v>41030</v>
      </c>
      <c r="AH11" s="15">
        <v>41091</v>
      </c>
      <c r="AI11" s="15">
        <v>41122</v>
      </c>
      <c r="AJ11" s="15">
        <v>41183</v>
      </c>
      <c r="AK11" s="15">
        <v>41214</v>
      </c>
      <c r="AL11" s="57">
        <v>41244</v>
      </c>
    </row>
    <row r="12" spans="2:40" ht="17" customHeight="1">
      <c r="B12" s="55" t="s">
        <v>163</v>
      </c>
      <c r="C12" s="58">
        <v>17</v>
      </c>
      <c r="D12" s="58">
        <v>29</v>
      </c>
      <c r="E12" s="58">
        <v>31</v>
      </c>
      <c r="F12" s="58">
        <v>30</v>
      </c>
      <c r="G12" s="58">
        <v>61</v>
      </c>
      <c r="H12" s="58">
        <v>31</v>
      </c>
      <c r="I12" s="59">
        <f>I11-I10</f>
        <v>31</v>
      </c>
      <c r="J12" s="58">
        <v>30</v>
      </c>
      <c r="K12" s="58">
        <v>31</v>
      </c>
      <c r="L12" s="60">
        <v>30</v>
      </c>
      <c r="M12" s="25">
        <v>291</v>
      </c>
      <c r="N12" s="25" t="s">
        <v>174</v>
      </c>
      <c r="O12" s="25"/>
      <c r="P12" s="55" t="s">
        <v>163</v>
      </c>
      <c r="Q12" s="58">
        <v>17</v>
      </c>
      <c r="R12" s="58">
        <v>29</v>
      </c>
      <c r="S12" s="58">
        <v>31</v>
      </c>
      <c r="T12" s="58">
        <v>30</v>
      </c>
      <c r="U12" s="58">
        <v>61</v>
      </c>
      <c r="V12" s="58">
        <v>31</v>
      </c>
      <c r="W12" s="58">
        <v>30</v>
      </c>
      <c r="X12" s="58">
        <v>31</v>
      </c>
      <c r="Y12" s="60">
        <v>30</v>
      </c>
      <c r="Z12" s="43"/>
      <c r="AA12" s="43"/>
      <c r="AB12" s="43"/>
      <c r="AC12" s="55" t="s">
        <v>163</v>
      </c>
      <c r="AD12" s="58">
        <v>17</v>
      </c>
      <c r="AE12" s="58">
        <v>29</v>
      </c>
      <c r="AF12" s="58">
        <v>31</v>
      </c>
      <c r="AG12" s="58">
        <v>30</v>
      </c>
      <c r="AH12" s="58">
        <v>61</v>
      </c>
      <c r="AI12" s="58">
        <v>31</v>
      </c>
      <c r="AJ12" s="58">
        <v>30</v>
      </c>
      <c r="AK12" s="58">
        <v>31</v>
      </c>
      <c r="AL12" s="60">
        <v>30</v>
      </c>
    </row>
    <row r="13" spans="2:40" ht="17" customHeight="1">
      <c r="B13" s="55" t="s">
        <v>166</v>
      </c>
      <c r="C13" s="61">
        <v>0.9043199999999999</v>
      </c>
      <c r="D13" s="61">
        <v>0.12</v>
      </c>
      <c r="E13" s="61">
        <v>0.15575685685685686</v>
      </c>
      <c r="F13" s="61">
        <v>8.5790510510510509E-2</v>
      </c>
      <c r="G13" s="61">
        <v>6.4727647647647657E-2</v>
      </c>
      <c r="H13" s="61">
        <v>6.9960520520520514E-2</v>
      </c>
      <c r="I13" s="62" t="s">
        <v>217</v>
      </c>
      <c r="J13" s="63">
        <v>0.10965725725725727</v>
      </c>
      <c r="K13" s="61">
        <v>9.0014114114114099E-2</v>
      </c>
      <c r="L13" s="64">
        <v>9.1916416416416402E-2</v>
      </c>
      <c r="M13" s="28">
        <v>41.210428268268274</v>
      </c>
      <c r="N13" s="25" t="s">
        <v>183</v>
      </c>
      <c r="O13" s="25"/>
      <c r="P13" s="55" t="s">
        <v>196</v>
      </c>
      <c r="Q13" s="61">
        <v>0.9043199999999999</v>
      </c>
      <c r="R13" s="61">
        <v>0.12</v>
      </c>
      <c r="S13" s="61">
        <v>0.15575685685685686</v>
      </c>
      <c r="T13" s="61">
        <v>8.5790510510510509E-2</v>
      </c>
      <c r="U13" s="61">
        <v>6.4727647647647657E-2</v>
      </c>
      <c r="V13" s="61">
        <v>6.9960520520520514E-2</v>
      </c>
      <c r="W13" s="61">
        <v>0.10965725725725727</v>
      </c>
      <c r="X13" s="61">
        <v>9.0014114114114099E-2</v>
      </c>
      <c r="Y13" s="64">
        <v>9.1916416416416402E-2</v>
      </c>
      <c r="Z13" s="43"/>
      <c r="AA13" s="43"/>
      <c r="AB13" s="43"/>
      <c r="AC13" s="55" t="s">
        <v>196</v>
      </c>
      <c r="AD13" s="61">
        <v>0.9043199999999999</v>
      </c>
      <c r="AE13" s="61">
        <v>0.12</v>
      </c>
      <c r="AF13" s="61">
        <v>0.15575685685685686</v>
      </c>
      <c r="AG13" s="61">
        <v>8.5790510510510509E-2</v>
      </c>
      <c r="AH13" s="61">
        <v>6.4727647647647657E-2</v>
      </c>
      <c r="AI13" s="61">
        <v>6.9960520520520514E-2</v>
      </c>
      <c r="AJ13" s="61">
        <v>0.10965725725725727</v>
      </c>
      <c r="AK13" s="61">
        <v>9.0014114114114099E-2</v>
      </c>
      <c r="AL13" s="64">
        <v>9.1916416416416402E-2</v>
      </c>
    </row>
    <row r="14" spans="2:40" ht="17" customHeight="1">
      <c r="B14" s="55" t="s">
        <v>168</v>
      </c>
      <c r="C14" s="65">
        <v>1.0851839999999998E-2</v>
      </c>
      <c r="D14" s="65">
        <v>1.4399999999999999E-3</v>
      </c>
      <c r="E14" s="65">
        <v>1.8690822822822824E-3</v>
      </c>
      <c r="F14" s="65">
        <v>1.0294861261261261E-3</v>
      </c>
      <c r="G14" s="65">
        <v>7.7673177177177194E-4</v>
      </c>
      <c r="H14" s="65">
        <v>8.3952624624624621E-4</v>
      </c>
      <c r="I14" s="62" t="s">
        <v>217</v>
      </c>
      <c r="J14" s="65">
        <v>1.3158870870870873E-3</v>
      </c>
      <c r="K14" s="65">
        <v>1.080169369369369E-3</v>
      </c>
      <c r="L14" s="66">
        <v>1.1029969969969969E-3</v>
      </c>
      <c r="M14" s="27">
        <v>0.4945251392192192</v>
      </c>
      <c r="N14" s="25" t="s">
        <v>184</v>
      </c>
      <c r="O14" s="25"/>
      <c r="P14" s="55" t="s">
        <v>197</v>
      </c>
      <c r="Q14" s="91">
        <v>1.0851839999999998E-2</v>
      </c>
      <c r="R14" s="91">
        <v>1.4399999999999999E-3</v>
      </c>
      <c r="S14" s="91">
        <v>1.8690822822822824E-3</v>
      </c>
      <c r="T14" s="91">
        <v>1.0294861261261261E-3</v>
      </c>
      <c r="U14" s="91">
        <v>7.7673177177177194E-4</v>
      </c>
      <c r="V14" s="91">
        <v>8.3952624624624621E-4</v>
      </c>
      <c r="W14" s="91">
        <v>1.3158870870870873E-3</v>
      </c>
      <c r="X14" s="91">
        <v>1.080169369369369E-3</v>
      </c>
      <c r="Y14" s="92">
        <v>1.1029969969969969E-3</v>
      </c>
      <c r="Z14" s="44"/>
      <c r="AA14" s="43"/>
      <c r="AB14" s="43"/>
      <c r="AC14" s="55" t="s">
        <v>197</v>
      </c>
      <c r="AD14" s="91">
        <v>1.0851839999999998E-2</v>
      </c>
      <c r="AE14" s="91">
        <v>1.4399999999999999E-3</v>
      </c>
      <c r="AF14" s="91">
        <v>1.8690822822822824E-3</v>
      </c>
      <c r="AG14" s="91">
        <v>1.0294861261261261E-3</v>
      </c>
      <c r="AH14" s="91">
        <v>7.7673177177177194E-4</v>
      </c>
      <c r="AI14" s="91">
        <v>8.3952624624624621E-4</v>
      </c>
      <c r="AJ14" s="91">
        <v>1.3158870870870873E-3</v>
      </c>
      <c r="AK14" s="91">
        <v>1.080169369369369E-3</v>
      </c>
      <c r="AL14" s="92">
        <v>1.1029969969969969E-3</v>
      </c>
    </row>
    <row r="15" spans="2:40" ht="17" customHeight="1">
      <c r="B15" s="55" t="s">
        <v>167</v>
      </c>
      <c r="C15" s="67">
        <v>102.53482639382477</v>
      </c>
      <c r="D15" s="67">
        <v>29.14707421283542</v>
      </c>
      <c r="E15" s="67">
        <v>9.7031517175609974</v>
      </c>
      <c r="F15" s="67">
        <v>6.9630019701621553</v>
      </c>
      <c r="G15" s="67">
        <v>3.5931177340687439</v>
      </c>
      <c r="H15" s="67">
        <v>2.9900948536301617</v>
      </c>
      <c r="I15" s="62" t="s">
        <v>217</v>
      </c>
      <c r="J15" s="67">
        <v>5.6764624859380035</v>
      </c>
      <c r="K15" s="67">
        <v>4.1360208519044868</v>
      </c>
      <c r="L15" s="68">
        <v>4.1494364928313887</v>
      </c>
      <c r="M15" s="27">
        <v>3.832911701229353</v>
      </c>
      <c r="N15" s="25" t="s">
        <v>185</v>
      </c>
      <c r="O15" s="25"/>
      <c r="P15" s="55" t="s">
        <v>198</v>
      </c>
      <c r="Q15" s="67">
        <v>102.53482639382477</v>
      </c>
      <c r="R15" s="67">
        <v>29.14707421283542</v>
      </c>
      <c r="S15" s="67">
        <v>9.7031517175609974</v>
      </c>
      <c r="T15" s="67">
        <v>6.9630019701621553</v>
      </c>
      <c r="U15" s="67">
        <v>3.5931177340687439</v>
      </c>
      <c r="V15" s="67">
        <v>2.9900948536301617</v>
      </c>
      <c r="W15" s="67">
        <v>5.6764624859380035</v>
      </c>
      <c r="X15" s="67">
        <v>4.1360208519044868</v>
      </c>
      <c r="Y15" s="68">
        <v>4.1494364928313887</v>
      </c>
      <c r="Z15" s="45"/>
      <c r="AA15" s="46"/>
      <c r="AB15" s="46"/>
      <c r="AC15" s="55" t="s">
        <v>198</v>
      </c>
      <c r="AD15" s="67">
        <v>102.53482639382477</v>
      </c>
      <c r="AE15" s="67">
        <v>29.14707421283542</v>
      </c>
      <c r="AF15" s="67">
        <v>9.7031517175609974</v>
      </c>
      <c r="AG15" s="67">
        <v>6.9630019701621553</v>
      </c>
      <c r="AH15" s="67">
        <v>3.5931177340687439</v>
      </c>
      <c r="AI15" s="67">
        <v>2.9900948536301617</v>
      </c>
      <c r="AJ15" s="67">
        <v>5.6764624859380035</v>
      </c>
      <c r="AK15" s="67">
        <v>4.1360208519044868</v>
      </c>
      <c r="AL15" s="68">
        <v>4.1494364928313887</v>
      </c>
    </row>
    <row r="16" spans="2:40" ht="17" customHeight="1">
      <c r="B16" s="55" t="s">
        <v>164</v>
      </c>
      <c r="C16" s="5"/>
      <c r="D16" s="5"/>
      <c r="E16" s="5"/>
      <c r="F16" s="5"/>
      <c r="G16" s="5"/>
      <c r="H16" s="5"/>
      <c r="I16" s="69"/>
      <c r="J16" s="5"/>
      <c r="K16" s="5"/>
      <c r="L16" s="70"/>
      <c r="M16" s="23"/>
      <c r="N16" s="23"/>
      <c r="O16" s="23"/>
      <c r="P16" s="55" t="s">
        <v>169</v>
      </c>
      <c r="Q16" s="5"/>
      <c r="R16" s="5"/>
      <c r="S16" s="5"/>
      <c r="T16" s="5"/>
      <c r="U16" s="5"/>
      <c r="V16" s="5"/>
      <c r="W16" s="5"/>
      <c r="X16" s="5"/>
      <c r="Y16" s="70"/>
      <c r="Z16" s="47">
        <v>7.7506913142594609</v>
      </c>
      <c r="AA16" s="48" t="s">
        <v>187</v>
      </c>
      <c r="AB16" s="48"/>
      <c r="AC16" s="55" t="s">
        <v>79</v>
      </c>
      <c r="AD16" s="67"/>
      <c r="AE16" s="67"/>
      <c r="AF16" s="67"/>
      <c r="AG16" s="67"/>
      <c r="AH16" s="67"/>
      <c r="AI16" s="67"/>
      <c r="AJ16" s="67"/>
      <c r="AK16" s="67"/>
      <c r="AL16" s="99"/>
    </row>
    <row r="17" spans="2:38" ht="17" customHeight="1">
      <c r="B17" s="71" t="s">
        <v>141</v>
      </c>
      <c r="C17" s="72">
        <v>0</v>
      </c>
      <c r="D17" s="72">
        <v>639.03997195490354</v>
      </c>
      <c r="E17" s="72">
        <v>0</v>
      </c>
      <c r="F17" s="72">
        <v>0</v>
      </c>
      <c r="G17" s="72">
        <v>0</v>
      </c>
      <c r="H17" s="72">
        <v>0</v>
      </c>
      <c r="I17" s="62" t="s">
        <v>217</v>
      </c>
      <c r="J17" s="72">
        <v>0</v>
      </c>
      <c r="K17" s="72">
        <v>0</v>
      </c>
      <c r="L17" s="73">
        <v>0</v>
      </c>
      <c r="M17" s="29"/>
      <c r="N17" s="22"/>
      <c r="O17" s="22"/>
      <c r="P17" s="71" t="s">
        <v>141</v>
      </c>
      <c r="Q17" s="72">
        <v>0</v>
      </c>
      <c r="R17" s="72">
        <v>443.77775830201642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3">
        <v>0</v>
      </c>
      <c r="Z17" s="22"/>
      <c r="AA17" s="22"/>
      <c r="AB17" s="22"/>
      <c r="AC17" s="71" t="s">
        <v>141</v>
      </c>
      <c r="AD17" s="61">
        <v>0</v>
      </c>
      <c r="AE17" s="61">
        <v>2.1924669601091256</v>
      </c>
      <c r="AF17" s="61">
        <v>0</v>
      </c>
      <c r="AG17" s="61">
        <v>0</v>
      </c>
      <c r="AH17" s="61">
        <v>0</v>
      </c>
      <c r="AI17" s="61">
        <v>0</v>
      </c>
      <c r="AJ17" s="61">
        <v>0</v>
      </c>
      <c r="AK17" s="61">
        <v>0</v>
      </c>
      <c r="AL17" s="64">
        <v>0</v>
      </c>
    </row>
    <row r="18" spans="2:38" ht="17" customHeight="1">
      <c r="B18" s="71" t="s">
        <v>146</v>
      </c>
      <c r="C18" s="72">
        <v>10507.907464464315</v>
      </c>
      <c r="D18" s="72">
        <v>5273.2119924903445</v>
      </c>
      <c r="E18" s="72">
        <v>462.15139845733728</v>
      </c>
      <c r="F18" s="72">
        <v>90.329154580673972</v>
      </c>
      <c r="G18" s="72">
        <v>73.723017482134722</v>
      </c>
      <c r="H18" s="72">
        <v>0</v>
      </c>
      <c r="I18" s="62" t="s">
        <v>217</v>
      </c>
      <c r="J18" s="72">
        <v>11.44783825165123</v>
      </c>
      <c r="K18" s="72">
        <v>216.64666707704379</v>
      </c>
      <c r="L18" s="73">
        <v>137.32908147305037</v>
      </c>
      <c r="M18" s="29"/>
      <c r="N18" s="22"/>
      <c r="O18" s="22"/>
      <c r="P18" s="71" t="s">
        <v>146</v>
      </c>
      <c r="Q18" s="72">
        <v>968.30652354479219</v>
      </c>
      <c r="R18" s="72">
        <v>3661.9527725627399</v>
      </c>
      <c r="S18" s="72">
        <v>247.26113068335201</v>
      </c>
      <c r="T18" s="72">
        <v>87.741983391826139</v>
      </c>
      <c r="U18" s="72">
        <v>94.914383782664231</v>
      </c>
      <c r="V18" s="72">
        <v>0</v>
      </c>
      <c r="W18" s="72">
        <v>8.6997116728250088</v>
      </c>
      <c r="X18" s="72">
        <v>200.56731214617548</v>
      </c>
      <c r="Y18" s="73">
        <v>124.50539924128576</v>
      </c>
      <c r="Z18" s="22"/>
      <c r="AA18" s="22"/>
      <c r="AB18" s="22"/>
      <c r="AC18" s="71" t="s">
        <v>146</v>
      </c>
      <c r="AD18" s="61">
        <v>10.24813503277864</v>
      </c>
      <c r="AE18" s="61">
        <v>18.091736940677887</v>
      </c>
      <c r="AF18" s="61">
        <v>4.7628998485195755</v>
      </c>
      <c r="AG18" s="61">
        <v>1.2972731440799861</v>
      </c>
      <c r="AH18" s="61">
        <v>2.0517840755151902</v>
      </c>
      <c r="AI18" s="61">
        <v>0</v>
      </c>
      <c r="AJ18" s="61">
        <v>0.20167204980232581</v>
      </c>
      <c r="AK18" s="61">
        <v>5.2380458134606815</v>
      </c>
      <c r="AL18" s="64">
        <v>3.3095838847106487</v>
      </c>
    </row>
    <row r="19" spans="2:38" ht="17" customHeight="1">
      <c r="B19" s="71" t="s">
        <v>60</v>
      </c>
      <c r="C19" s="72">
        <v>122.42901218929292</v>
      </c>
      <c r="D19" s="72">
        <v>141.30622739805142</v>
      </c>
      <c r="E19" s="72">
        <v>33.157534640453839</v>
      </c>
      <c r="F19" s="72">
        <v>0</v>
      </c>
      <c r="G19" s="72">
        <v>7.4102710921667043</v>
      </c>
      <c r="H19" s="72">
        <v>0</v>
      </c>
      <c r="I19" s="62" t="s">
        <v>217</v>
      </c>
      <c r="J19" s="72">
        <v>0</v>
      </c>
      <c r="K19" s="72">
        <v>8.216524053067598</v>
      </c>
      <c r="L19" s="73">
        <v>4.5991885409839544</v>
      </c>
      <c r="M19" s="29"/>
      <c r="N19" s="22"/>
      <c r="O19" s="22"/>
      <c r="P19" s="71" t="s">
        <v>60</v>
      </c>
      <c r="Q19" s="72">
        <v>11.281866687058871</v>
      </c>
      <c r="R19" s="72">
        <v>98.129324581980171</v>
      </c>
      <c r="S19" s="72">
        <v>17.740008000057724</v>
      </c>
      <c r="T19" s="72">
        <v>0</v>
      </c>
      <c r="U19" s="72">
        <v>9.5403218478670304</v>
      </c>
      <c r="V19" s="72">
        <v>0</v>
      </c>
      <c r="W19" s="72">
        <v>0</v>
      </c>
      <c r="X19" s="72">
        <v>7.6066997325286296</v>
      </c>
      <c r="Y19" s="73">
        <v>4.1697199117546431</v>
      </c>
      <c r="Z19" s="22"/>
      <c r="AA19" s="22"/>
      <c r="AB19" s="22"/>
      <c r="AC19" s="71" t="s">
        <v>60</v>
      </c>
      <c r="AD19" s="61">
        <v>0.11940236941452147</v>
      </c>
      <c r="AE19" s="61">
        <v>0.4848041568982755</v>
      </c>
      <c r="AF19" s="61">
        <v>0.34171922284224965</v>
      </c>
      <c r="AG19" s="61">
        <v>0</v>
      </c>
      <c r="AH19" s="61">
        <v>0.20623513173267288</v>
      </c>
      <c r="AI19" s="61">
        <v>0</v>
      </c>
      <c r="AJ19" s="61">
        <v>0</v>
      </c>
      <c r="AK19" s="61">
        <v>0.19865770379963602</v>
      </c>
      <c r="AL19" s="64">
        <v>0.11083887050517731</v>
      </c>
    </row>
    <row r="20" spans="2:38" ht="17" customHeight="1">
      <c r="B20" s="71" t="s">
        <v>60</v>
      </c>
      <c r="C20" s="72">
        <v>314.34176282293708</v>
      </c>
      <c r="D20" s="72">
        <v>103.68389169089811</v>
      </c>
      <c r="E20" s="72">
        <v>48.374845214888005</v>
      </c>
      <c r="F20" s="72">
        <v>0</v>
      </c>
      <c r="G20" s="72">
        <v>4.2261362885927047</v>
      </c>
      <c r="H20" s="72">
        <v>0</v>
      </c>
      <c r="I20" s="62" t="s">
        <v>217</v>
      </c>
      <c r="J20" s="72">
        <v>0</v>
      </c>
      <c r="K20" s="72">
        <v>15.821879996294667</v>
      </c>
      <c r="L20" s="73">
        <v>6.0591093900312849</v>
      </c>
      <c r="M20" s="29"/>
      <c r="N20" s="22"/>
      <c r="O20" s="22"/>
      <c r="P20" s="71" t="s">
        <v>60</v>
      </c>
      <c r="Q20" s="72">
        <v>28.966678722035816</v>
      </c>
      <c r="R20" s="72">
        <v>72.002702563123691</v>
      </c>
      <c r="S20" s="72">
        <v>25.88160279162182</v>
      </c>
      <c r="T20" s="72">
        <v>0</v>
      </c>
      <c r="U20" s="72">
        <v>5.4409211032434444</v>
      </c>
      <c r="V20" s="72">
        <v>0</v>
      </c>
      <c r="W20" s="72">
        <v>0</v>
      </c>
      <c r="X20" s="72">
        <v>14.647591798989721</v>
      </c>
      <c r="Y20" s="73">
        <v>5.4933144936275671</v>
      </c>
      <c r="Z20" s="22"/>
      <c r="AA20" s="22"/>
      <c r="AB20" s="22"/>
      <c r="AC20" s="71" t="s">
        <v>60</v>
      </c>
      <c r="AD20" s="61">
        <v>0.30657072711625377</v>
      </c>
      <c r="AE20" s="61">
        <v>0.35572658488390951</v>
      </c>
      <c r="AF20" s="61">
        <v>0.49854775667722528</v>
      </c>
      <c r="AG20" s="61">
        <v>0</v>
      </c>
      <c r="AH20" s="61">
        <v>0.11761752888089054</v>
      </c>
      <c r="AI20" s="61">
        <v>0</v>
      </c>
      <c r="AJ20" s="61">
        <v>0</v>
      </c>
      <c r="AK20" s="61">
        <v>0.38253869027302584</v>
      </c>
      <c r="AL20" s="64">
        <v>0.14602246354412382</v>
      </c>
    </row>
    <row r="21" spans="2:38" ht="17" customHeight="1">
      <c r="B21" s="71" t="s">
        <v>59</v>
      </c>
      <c r="C21" s="72">
        <v>217.73559072799802</v>
      </c>
      <c r="D21" s="72">
        <v>48.752526793889267</v>
      </c>
      <c r="E21" s="72">
        <v>36.074678494664575</v>
      </c>
      <c r="F21" s="72">
        <v>0</v>
      </c>
      <c r="G21" s="72">
        <v>3.087916693122291</v>
      </c>
      <c r="H21" s="72">
        <v>0</v>
      </c>
      <c r="I21" s="62" t="s">
        <v>217</v>
      </c>
      <c r="J21" s="72">
        <v>0</v>
      </c>
      <c r="K21" s="72">
        <v>33.841611356654091</v>
      </c>
      <c r="L21" s="73">
        <v>25.022668695818076</v>
      </c>
      <c r="M21" s="29"/>
      <c r="N21" s="22"/>
      <c r="O21" s="22"/>
      <c r="P21" s="71" t="s">
        <v>59</v>
      </c>
      <c r="Q21" s="72">
        <v>20.064393755160236</v>
      </c>
      <c r="R21" s="72">
        <v>33.855921384645328</v>
      </c>
      <c r="S21" s="72">
        <v>19.300743919424896</v>
      </c>
      <c r="T21" s="72">
        <v>0</v>
      </c>
      <c r="U21" s="72">
        <v>3.975525149535942</v>
      </c>
      <c r="V21" s="72">
        <v>0</v>
      </c>
      <c r="W21" s="72">
        <v>0</v>
      </c>
      <c r="X21" s="72">
        <v>31.329912064079082</v>
      </c>
      <c r="Y21" s="73">
        <v>22.686071461612695</v>
      </c>
      <c r="Z21" s="22"/>
      <c r="AA21" s="22"/>
      <c r="AB21" s="22"/>
      <c r="AC21" s="71" t="s">
        <v>59</v>
      </c>
      <c r="AD21" s="61">
        <v>0.21235281551236071</v>
      </c>
      <c r="AE21" s="61">
        <v>0.16726387848705671</v>
      </c>
      <c r="AF21" s="61">
        <v>0.37178310248798596</v>
      </c>
      <c r="AG21" s="61">
        <v>0</v>
      </c>
      <c r="AH21" s="61">
        <v>8.5939758217319029E-2</v>
      </c>
      <c r="AI21" s="61">
        <v>0</v>
      </c>
      <c r="AJ21" s="61">
        <v>0</v>
      </c>
      <c r="AK21" s="61">
        <v>0.81821665239118069</v>
      </c>
      <c r="AL21" s="64">
        <v>0.60303775558554784</v>
      </c>
    </row>
    <row r="22" spans="2:38" ht="17" customHeight="1">
      <c r="B22" s="71" t="s">
        <v>61</v>
      </c>
      <c r="C22" s="72">
        <v>0</v>
      </c>
      <c r="D22" s="72">
        <v>43.567194099367619</v>
      </c>
      <c r="E22" s="72">
        <v>0</v>
      </c>
      <c r="F22" s="72">
        <v>0</v>
      </c>
      <c r="G22" s="72">
        <v>2.8714746209827755</v>
      </c>
      <c r="H22" s="72">
        <v>0</v>
      </c>
      <c r="I22" s="62" t="s">
        <v>217</v>
      </c>
      <c r="J22" s="72">
        <v>0</v>
      </c>
      <c r="K22" s="72">
        <v>11.949221436239803</v>
      </c>
      <c r="L22" s="73">
        <v>1.5860366337301059</v>
      </c>
      <c r="M22" s="29"/>
      <c r="N22" s="22"/>
      <c r="O22" s="22"/>
      <c r="P22" s="71" t="s">
        <v>61</v>
      </c>
      <c r="Q22" s="72">
        <v>0</v>
      </c>
      <c r="R22" s="72">
        <v>30.254995902338628</v>
      </c>
      <c r="S22" s="72">
        <v>0</v>
      </c>
      <c r="T22" s="72">
        <v>0</v>
      </c>
      <c r="U22" s="72">
        <v>3.6968677287820593</v>
      </c>
      <c r="V22" s="72">
        <v>0</v>
      </c>
      <c r="W22" s="72">
        <v>0</v>
      </c>
      <c r="X22" s="72">
        <v>11.062359084683237</v>
      </c>
      <c r="Y22" s="73">
        <v>1.4379337732090165</v>
      </c>
      <c r="Z22" s="22"/>
      <c r="AA22" s="22"/>
      <c r="AB22" s="22"/>
      <c r="AC22" s="71" t="s">
        <v>61</v>
      </c>
      <c r="AD22" s="61">
        <v>0</v>
      </c>
      <c r="AE22" s="61">
        <v>0.14947364452855461</v>
      </c>
      <c r="AF22" s="61">
        <v>0</v>
      </c>
      <c r="AG22" s="61">
        <v>0</v>
      </c>
      <c r="AH22" s="61">
        <v>7.9915962501211996E-2</v>
      </c>
      <c r="AI22" s="61">
        <v>0</v>
      </c>
      <c r="AJ22" s="61">
        <v>0</v>
      </c>
      <c r="AK22" s="61">
        <v>0.28890621841854652</v>
      </c>
      <c r="AL22" s="64">
        <v>3.8222940306958789E-2</v>
      </c>
    </row>
    <row r="23" spans="2:38" ht="17" customHeight="1">
      <c r="B23" s="71" t="s">
        <v>61</v>
      </c>
      <c r="C23" s="72">
        <v>127.96665507555345</v>
      </c>
      <c r="D23" s="72">
        <v>0</v>
      </c>
      <c r="E23" s="72">
        <v>45.368422669790597</v>
      </c>
      <c r="F23" s="72">
        <v>0</v>
      </c>
      <c r="G23" s="72">
        <v>0</v>
      </c>
      <c r="H23" s="72">
        <v>0</v>
      </c>
      <c r="I23" s="62" t="s">
        <v>217</v>
      </c>
      <c r="J23" s="72">
        <v>0</v>
      </c>
      <c r="K23" s="72">
        <v>0</v>
      </c>
      <c r="L23" s="73">
        <v>0</v>
      </c>
      <c r="M23" s="29"/>
      <c r="N23" s="22"/>
      <c r="O23" s="22"/>
      <c r="P23" s="71" t="s">
        <v>61</v>
      </c>
      <c r="Q23" s="72">
        <v>11.792161981337124</v>
      </c>
      <c r="R23" s="72">
        <v>0</v>
      </c>
      <c r="S23" s="72">
        <v>24.27310081522603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3">
        <v>0</v>
      </c>
      <c r="Z23" s="22"/>
      <c r="AA23" s="22"/>
      <c r="AB23" s="22"/>
      <c r="AC23" s="71" t="s">
        <v>61</v>
      </c>
      <c r="AD23" s="61">
        <v>0.12480311283119344</v>
      </c>
      <c r="AE23" s="61">
        <v>0</v>
      </c>
      <c r="AF23" s="61">
        <v>0.46756377711462282</v>
      </c>
      <c r="AG23" s="61">
        <v>0</v>
      </c>
      <c r="AH23" s="61">
        <v>0</v>
      </c>
      <c r="AI23" s="61">
        <v>0</v>
      </c>
      <c r="AJ23" s="61">
        <v>0</v>
      </c>
      <c r="AK23" s="61">
        <v>0</v>
      </c>
      <c r="AL23" s="64">
        <v>0</v>
      </c>
    </row>
    <row r="24" spans="2:38" ht="17" customHeight="1">
      <c r="B24" s="71" t="s">
        <v>72</v>
      </c>
      <c r="C24" s="72">
        <v>1908.7464582378243</v>
      </c>
      <c r="D24" s="72">
        <v>1007.2153178834612</v>
      </c>
      <c r="E24" s="72">
        <v>473.904266859909</v>
      </c>
      <c r="F24" s="72">
        <v>126.4133292990409</v>
      </c>
      <c r="G24" s="72">
        <v>151.03765319425915</v>
      </c>
      <c r="H24" s="72">
        <v>8.5721002064008189</v>
      </c>
      <c r="I24" s="62" t="s">
        <v>217</v>
      </c>
      <c r="J24" s="72">
        <v>24.603398164384618</v>
      </c>
      <c r="K24" s="72">
        <v>140.95144606187361</v>
      </c>
      <c r="L24" s="73">
        <v>84.272300686356999</v>
      </c>
      <c r="M24" s="29"/>
      <c r="N24" s="22"/>
      <c r="O24" s="22"/>
      <c r="P24" s="71" t="s">
        <v>72</v>
      </c>
      <c r="Q24" s="72">
        <v>175.89150395120319</v>
      </c>
      <c r="R24" s="72">
        <v>699.45508186351481</v>
      </c>
      <c r="S24" s="72">
        <v>253.54917295628002</v>
      </c>
      <c r="T24" s="72">
        <v>122.79264974140462</v>
      </c>
      <c r="U24" s="72">
        <v>194.45278110580333</v>
      </c>
      <c r="V24" s="72">
        <v>10.21063992308644</v>
      </c>
      <c r="W24" s="72">
        <v>18.697195531303464</v>
      </c>
      <c r="X24" s="72">
        <v>130.49013428714861</v>
      </c>
      <c r="Y24" s="73">
        <v>76.403019152178558</v>
      </c>
      <c r="Z24" s="22"/>
      <c r="AA24" s="22"/>
      <c r="AB24" s="22"/>
      <c r="AC24" s="71" t="s">
        <v>72</v>
      </c>
      <c r="AD24" s="61">
        <v>1.8615591651821237</v>
      </c>
      <c r="AE24" s="61">
        <v>3.4556309512531329</v>
      </c>
      <c r="AF24" s="61">
        <v>4.8840240846922516</v>
      </c>
      <c r="AG24" s="61">
        <v>1.8155004097477938</v>
      </c>
      <c r="AH24" s="61">
        <v>4.2035264183572529</v>
      </c>
      <c r="AI24" s="61">
        <v>0.28668321996520457</v>
      </c>
      <c r="AJ24" s="61">
        <v>0.43342835833643401</v>
      </c>
      <c r="AK24" s="61">
        <v>3.4078997932752353</v>
      </c>
      <c r="AL24" s="64">
        <v>2.0309336179008102</v>
      </c>
    </row>
    <row r="25" spans="2:38" ht="17" customHeight="1">
      <c r="B25" s="71" t="s">
        <v>58</v>
      </c>
      <c r="C25" s="72">
        <v>2376.3789535184305</v>
      </c>
      <c r="D25" s="72">
        <v>1894.7478527339995</v>
      </c>
      <c r="E25" s="72">
        <v>415.57556638826219</v>
      </c>
      <c r="F25" s="72">
        <v>59.572674311106681</v>
      </c>
      <c r="G25" s="72">
        <v>60.777279985063998</v>
      </c>
      <c r="H25" s="72">
        <v>1.7149302563541367</v>
      </c>
      <c r="I25" s="62" t="s">
        <v>217</v>
      </c>
      <c r="J25" s="72">
        <v>13.094684287500119</v>
      </c>
      <c r="K25" s="72">
        <v>20.153916081109276</v>
      </c>
      <c r="L25" s="73">
        <v>139.17442583288738</v>
      </c>
      <c r="M25" s="29"/>
      <c r="N25" s="22"/>
      <c r="O25" s="22"/>
      <c r="P25" s="71" t="s">
        <v>58</v>
      </c>
      <c r="Q25" s="72">
        <v>218.98396525551712</v>
      </c>
      <c r="R25" s="72">
        <v>1315.7971199541664</v>
      </c>
      <c r="S25" s="72">
        <v>222.34203936747764</v>
      </c>
      <c r="T25" s="72">
        <v>57.866417816890731</v>
      </c>
      <c r="U25" s="72">
        <v>78.247449369075454</v>
      </c>
      <c r="V25" s="72">
        <v>2.0427357262766512</v>
      </c>
      <c r="W25" s="72">
        <v>9.9512218153057184</v>
      </c>
      <c r="X25" s="72">
        <v>18.658107378915638</v>
      </c>
      <c r="Y25" s="73">
        <v>126.17842678792563</v>
      </c>
      <c r="Z25" s="22"/>
      <c r="AA25" s="22"/>
      <c r="AB25" s="22"/>
      <c r="AC25" s="71" t="s">
        <v>58</v>
      </c>
      <c r="AD25" s="61">
        <v>2.3176310304471825</v>
      </c>
      <c r="AE25" s="61">
        <v>6.5006451038561339</v>
      </c>
      <c r="AF25" s="61">
        <v>4.282892594950809</v>
      </c>
      <c r="AG25" s="61">
        <v>0.85556021047225617</v>
      </c>
      <c r="AH25" s="61">
        <v>1.6914914701734958</v>
      </c>
      <c r="AI25" s="61">
        <v>5.7353707501021388E-2</v>
      </c>
      <c r="AJ25" s="61">
        <v>0.23068388666249237</v>
      </c>
      <c r="AK25" s="61">
        <v>0.48727791282360516</v>
      </c>
      <c r="AL25" s="64">
        <v>3.3540560525104222</v>
      </c>
    </row>
    <row r="26" spans="2:38" ht="17" customHeight="1">
      <c r="B26" s="71" t="s">
        <v>62</v>
      </c>
      <c r="C26" s="72">
        <v>0</v>
      </c>
      <c r="D26" s="72">
        <v>0</v>
      </c>
      <c r="E26" s="72">
        <v>0</v>
      </c>
      <c r="F26" s="72">
        <v>0</v>
      </c>
      <c r="G26" s="72">
        <v>2.0085827220436543</v>
      </c>
      <c r="H26" s="72">
        <v>0</v>
      </c>
      <c r="I26" s="62" t="s">
        <v>217</v>
      </c>
      <c r="J26" s="72">
        <v>0</v>
      </c>
      <c r="K26" s="72">
        <v>10.135274986062671</v>
      </c>
      <c r="L26" s="73">
        <v>4.1246423305580153</v>
      </c>
      <c r="M26" s="29"/>
      <c r="N26" s="22"/>
      <c r="O26" s="22"/>
      <c r="P26" s="71" t="s">
        <v>62</v>
      </c>
      <c r="Q26" s="72">
        <v>0</v>
      </c>
      <c r="R26" s="72">
        <v>0</v>
      </c>
      <c r="S26" s="72">
        <v>0</v>
      </c>
      <c r="T26" s="72">
        <v>0</v>
      </c>
      <c r="U26" s="72">
        <v>2.5859412412884257</v>
      </c>
      <c r="V26" s="72">
        <v>0</v>
      </c>
      <c r="W26" s="72">
        <v>0</v>
      </c>
      <c r="X26" s="72">
        <v>9.383042394527358</v>
      </c>
      <c r="Y26" s="73">
        <v>3.7394864553463925</v>
      </c>
      <c r="Z26" s="22"/>
      <c r="AA26" s="22"/>
      <c r="AB26" s="22"/>
      <c r="AC26" s="71" t="s">
        <v>62</v>
      </c>
      <c r="AD26" s="61">
        <v>0</v>
      </c>
      <c r="AE26" s="61">
        <v>0</v>
      </c>
      <c r="AF26" s="61">
        <v>0</v>
      </c>
      <c r="AG26" s="61">
        <v>0</v>
      </c>
      <c r="AH26" s="61">
        <v>5.5900832388511602E-2</v>
      </c>
      <c r="AI26" s="61">
        <v>0</v>
      </c>
      <c r="AJ26" s="61">
        <v>0</v>
      </c>
      <c r="AK26" s="61">
        <v>0.24504893347904053</v>
      </c>
      <c r="AL26" s="64">
        <v>9.9402469171025812E-2</v>
      </c>
    </row>
    <row r="27" spans="2:38" ht="17" customHeight="1">
      <c r="B27" s="71" t="s">
        <v>62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62" t="s">
        <v>217</v>
      </c>
      <c r="J27" s="72">
        <v>0</v>
      </c>
      <c r="K27" s="72">
        <v>0</v>
      </c>
      <c r="L27" s="73">
        <v>0</v>
      </c>
      <c r="M27" s="29"/>
      <c r="N27" s="22"/>
      <c r="O27" s="22"/>
      <c r="P27" s="71" t="s">
        <v>62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3">
        <v>0</v>
      </c>
      <c r="Z27" s="22"/>
      <c r="AA27" s="22"/>
      <c r="AB27" s="22"/>
      <c r="AC27" s="71" t="s">
        <v>62</v>
      </c>
      <c r="AD27" s="61">
        <v>0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61">
        <v>0</v>
      </c>
      <c r="AK27" s="61">
        <v>0</v>
      </c>
      <c r="AL27" s="64">
        <v>0</v>
      </c>
    </row>
    <row r="28" spans="2:38" ht="17" customHeight="1">
      <c r="B28" s="71" t="s">
        <v>63</v>
      </c>
      <c r="C28" s="72">
        <v>0</v>
      </c>
      <c r="D28" s="72">
        <v>0</v>
      </c>
      <c r="E28" s="72">
        <v>4.8122028989534531</v>
      </c>
      <c r="F28" s="72">
        <v>0</v>
      </c>
      <c r="G28" s="72">
        <v>0</v>
      </c>
      <c r="H28" s="72">
        <v>0</v>
      </c>
      <c r="I28" s="62" t="s">
        <v>217</v>
      </c>
      <c r="J28" s="72">
        <v>0</v>
      </c>
      <c r="K28" s="72">
        <v>0</v>
      </c>
      <c r="L28" s="73">
        <v>0</v>
      </c>
      <c r="M28" s="29"/>
      <c r="N28" s="22"/>
      <c r="O28" s="22"/>
      <c r="P28" s="71" t="s">
        <v>63</v>
      </c>
      <c r="Q28" s="72">
        <v>0</v>
      </c>
      <c r="R28" s="72">
        <v>0</v>
      </c>
      <c r="S28" s="72">
        <v>2.5746340568149901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3">
        <v>0</v>
      </c>
      <c r="Z28" s="22"/>
      <c r="AA28" s="22"/>
      <c r="AB28" s="22"/>
      <c r="AC28" s="71" t="s">
        <v>63</v>
      </c>
      <c r="AD28" s="61">
        <v>0</v>
      </c>
      <c r="AE28" s="61">
        <v>0</v>
      </c>
      <c r="AF28" s="61">
        <v>4.9594225041789383E-2</v>
      </c>
      <c r="AG28" s="61">
        <v>0</v>
      </c>
      <c r="AH28" s="61">
        <v>0</v>
      </c>
      <c r="AI28" s="61">
        <v>0</v>
      </c>
      <c r="AJ28" s="61">
        <v>0</v>
      </c>
      <c r="AK28" s="61">
        <v>0</v>
      </c>
      <c r="AL28" s="64">
        <v>0</v>
      </c>
    </row>
    <row r="29" spans="2:38" ht="17" customHeight="1">
      <c r="B29" s="71" t="s">
        <v>63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62" t="s">
        <v>217</v>
      </c>
      <c r="J29" s="72">
        <v>0</v>
      </c>
      <c r="K29" s="72">
        <v>0</v>
      </c>
      <c r="L29" s="73">
        <v>0</v>
      </c>
      <c r="M29" s="29"/>
      <c r="N29" s="22"/>
      <c r="O29" s="22"/>
      <c r="P29" s="71" t="s">
        <v>63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3">
        <v>0</v>
      </c>
      <c r="Z29" s="22"/>
      <c r="AA29" s="22"/>
      <c r="AB29" s="22"/>
      <c r="AC29" s="71" t="s">
        <v>63</v>
      </c>
      <c r="AD29" s="61">
        <v>0</v>
      </c>
      <c r="AE29" s="61">
        <v>0</v>
      </c>
      <c r="AF29" s="61">
        <v>0</v>
      </c>
      <c r="AG29" s="61">
        <v>0</v>
      </c>
      <c r="AH29" s="61">
        <v>0</v>
      </c>
      <c r="AI29" s="61">
        <v>0</v>
      </c>
      <c r="AJ29" s="61">
        <v>0</v>
      </c>
      <c r="AK29" s="61">
        <v>0</v>
      </c>
      <c r="AL29" s="64">
        <v>0</v>
      </c>
    </row>
    <row r="30" spans="2:38" ht="17" customHeight="1">
      <c r="B30" s="71" t="s">
        <v>63</v>
      </c>
      <c r="C30" s="72">
        <v>0</v>
      </c>
      <c r="D30" s="72">
        <v>0</v>
      </c>
      <c r="E30" s="72">
        <v>151.17419354838708</v>
      </c>
      <c r="F30" s="72">
        <v>156.21333333333331</v>
      </c>
      <c r="G30" s="72">
        <v>0</v>
      </c>
      <c r="H30" s="72">
        <v>0</v>
      </c>
      <c r="I30" s="62" t="s">
        <v>217</v>
      </c>
      <c r="J30" s="72">
        <v>0</v>
      </c>
      <c r="K30" s="72">
        <v>151.17419354838708</v>
      </c>
      <c r="L30" s="73">
        <v>156.21333333333331</v>
      </c>
      <c r="M30" s="29"/>
      <c r="N30" s="22"/>
      <c r="O30" s="22"/>
      <c r="P30" s="71" t="s">
        <v>63</v>
      </c>
      <c r="Q30" s="72">
        <v>0</v>
      </c>
      <c r="R30" s="72">
        <v>0</v>
      </c>
      <c r="S30" s="72">
        <v>80.881507990002788</v>
      </c>
      <c r="T30" s="72">
        <v>151.73913408736414</v>
      </c>
      <c r="U30" s="72">
        <v>0</v>
      </c>
      <c r="V30" s="72">
        <v>0</v>
      </c>
      <c r="W30" s="72">
        <v>0</v>
      </c>
      <c r="X30" s="72">
        <v>139.95415703802681</v>
      </c>
      <c r="Y30" s="73">
        <v>141.62625443100697</v>
      </c>
      <c r="Z30" s="22"/>
      <c r="AA30" s="22"/>
      <c r="AB30" s="22"/>
      <c r="AC30" s="71" t="s">
        <v>63</v>
      </c>
      <c r="AD30" s="61">
        <v>0</v>
      </c>
      <c r="AE30" s="61">
        <v>0</v>
      </c>
      <c r="AF30" s="61">
        <v>1.5579906194271742</v>
      </c>
      <c r="AG30" s="61">
        <v>2.243476793525816</v>
      </c>
      <c r="AH30" s="61">
        <v>0</v>
      </c>
      <c r="AI30" s="61">
        <v>0</v>
      </c>
      <c r="AJ30" s="61">
        <v>0</v>
      </c>
      <c r="AK30" s="61">
        <v>3.655063621808794</v>
      </c>
      <c r="AL30" s="64">
        <v>3.7646878944456472</v>
      </c>
    </row>
    <row r="31" spans="2:38" ht="17" customHeight="1">
      <c r="B31" s="71" t="s">
        <v>63</v>
      </c>
      <c r="C31" s="72">
        <v>0</v>
      </c>
      <c r="D31" s="72">
        <v>0</v>
      </c>
      <c r="E31" s="72">
        <v>37.987096774193546</v>
      </c>
      <c r="F31" s="72">
        <v>39.25333333333333</v>
      </c>
      <c r="G31" s="72">
        <v>0</v>
      </c>
      <c r="H31" s="72">
        <v>0</v>
      </c>
      <c r="I31" s="62" t="s">
        <v>217</v>
      </c>
      <c r="J31" s="72">
        <v>0</v>
      </c>
      <c r="K31" s="72">
        <v>37.987096774193546</v>
      </c>
      <c r="L31" s="73">
        <v>39.25333333333333</v>
      </c>
      <c r="M31" s="29"/>
      <c r="N31" s="22"/>
      <c r="O31" s="22"/>
      <c r="P31" s="71" t="s">
        <v>63</v>
      </c>
      <c r="Q31" s="72">
        <v>0</v>
      </c>
      <c r="R31" s="72">
        <v>0</v>
      </c>
      <c r="S31" s="72">
        <v>20.323929628078545</v>
      </c>
      <c r="T31" s="72">
        <v>38.1290552025606</v>
      </c>
      <c r="U31" s="72">
        <v>0</v>
      </c>
      <c r="V31" s="72">
        <v>0</v>
      </c>
      <c r="W31" s="72">
        <v>0</v>
      </c>
      <c r="X31" s="72">
        <v>35.167722628879396</v>
      </c>
      <c r="Y31" s="73">
        <v>35.587887764158801</v>
      </c>
      <c r="Z31" s="22"/>
      <c r="AA31" s="22"/>
      <c r="AB31" s="22"/>
      <c r="AC31" s="71" t="s">
        <v>63</v>
      </c>
      <c r="AD31" s="61">
        <v>0</v>
      </c>
      <c r="AE31" s="61">
        <v>0</v>
      </c>
      <c r="AF31" s="61">
        <v>0.39149235093834084</v>
      </c>
      <c r="AG31" s="61">
        <v>0.56374152271594424</v>
      </c>
      <c r="AH31" s="61">
        <v>0</v>
      </c>
      <c r="AI31" s="61">
        <v>0</v>
      </c>
      <c r="AJ31" s="61">
        <v>0</v>
      </c>
      <c r="AK31" s="61">
        <v>0.91844548502945467</v>
      </c>
      <c r="AL31" s="64">
        <v>0.94599190519358034</v>
      </c>
    </row>
    <row r="32" spans="2:38" ht="17" customHeight="1">
      <c r="B32" s="71" t="s">
        <v>67</v>
      </c>
      <c r="C32" s="72">
        <v>346.56043974865202</v>
      </c>
      <c r="D32" s="72">
        <v>116.62693245342234</v>
      </c>
      <c r="E32" s="72">
        <v>36.013673548536183</v>
      </c>
      <c r="F32" s="72">
        <v>8.2487148063308489</v>
      </c>
      <c r="G32" s="72">
        <v>7.9803969196721383</v>
      </c>
      <c r="H32" s="72">
        <v>0</v>
      </c>
      <c r="I32" s="62" t="s">
        <v>217</v>
      </c>
      <c r="J32" s="72">
        <v>0</v>
      </c>
      <c r="K32" s="72">
        <v>18.427726677192997</v>
      </c>
      <c r="L32" s="73">
        <v>12.230084871233975</v>
      </c>
      <c r="M32" s="29"/>
      <c r="N32" s="22"/>
      <c r="O32" s="22"/>
      <c r="P32" s="71" t="s">
        <v>67</v>
      </c>
      <c r="Q32" s="72">
        <v>31.935638541358156</v>
      </c>
      <c r="R32" s="72">
        <v>80.990925314876634</v>
      </c>
      <c r="S32" s="72">
        <v>19.268104935733984</v>
      </c>
      <c r="T32" s="72">
        <v>8.0124584460114114</v>
      </c>
      <c r="U32" s="72">
        <v>10.274327907906191</v>
      </c>
      <c r="V32" s="72">
        <v>0</v>
      </c>
      <c r="W32" s="72">
        <v>0</v>
      </c>
      <c r="X32" s="72">
        <v>17.060034472141702</v>
      </c>
      <c r="Y32" s="73">
        <v>11.088049110316186</v>
      </c>
      <c r="Z32" s="36"/>
      <c r="AA32" s="22"/>
      <c r="AB32" s="22"/>
      <c r="AC32" s="71" t="s">
        <v>67</v>
      </c>
      <c r="AD32" s="61">
        <v>0.33799290634925566</v>
      </c>
      <c r="AE32" s="61">
        <v>0.40013255396338765</v>
      </c>
      <c r="AF32" s="61">
        <v>0.37115438979849991</v>
      </c>
      <c r="AG32" s="61">
        <v>0.11846492133246879</v>
      </c>
      <c r="AH32" s="61">
        <v>0.22210229417212457</v>
      </c>
      <c r="AI32" s="61">
        <v>0</v>
      </c>
      <c r="AJ32" s="61">
        <v>0</v>
      </c>
      <c r="AK32" s="61">
        <v>0.44554240263821937</v>
      </c>
      <c r="AL32" s="64">
        <v>0.29474086161730162</v>
      </c>
    </row>
    <row r="33" spans="2:40" ht="17" customHeight="1">
      <c r="B33" s="71" t="s">
        <v>64</v>
      </c>
      <c r="C33" s="72">
        <v>51.39565568886934</v>
      </c>
      <c r="D33" s="72">
        <v>17.303497423132736</v>
      </c>
      <c r="E33" s="72">
        <v>2.6424714291823572</v>
      </c>
      <c r="F33" s="72">
        <v>1.4825261634100704</v>
      </c>
      <c r="G33" s="72">
        <v>1.5178491120684088</v>
      </c>
      <c r="H33" s="72">
        <v>0</v>
      </c>
      <c r="I33" s="62" t="s">
        <v>217</v>
      </c>
      <c r="J33" s="72">
        <v>0</v>
      </c>
      <c r="K33" s="72">
        <v>0</v>
      </c>
      <c r="L33" s="73">
        <v>0</v>
      </c>
      <c r="M33" s="29"/>
      <c r="N33" s="22"/>
      <c r="O33" s="22"/>
      <c r="P33" s="71" t="s">
        <v>64</v>
      </c>
      <c r="Q33" s="72">
        <v>4.7361236148772328</v>
      </c>
      <c r="R33" s="72">
        <v>12.016317654953289</v>
      </c>
      <c r="S33" s="72">
        <v>1.4137801498796039</v>
      </c>
      <c r="T33" s="72">
        <v>1.4400642473820386</v>
      </c>
      <c r="U33" s="72">
        <v>1.9541483524049796</v>
      </c>
      <c r="V33" s="72">
        <v>0</v>
      </c>
      <c r="W33" s="72">
        <v>0</v>
      </c>
      <c r="X33" s="72">
        <v>0</v>
      </c>
      <c r="Y33" s="73">
        <v>0</v>
      </c>
      <c r="Z33" s="22"/>
      <c r="AA33" s="22"/>
      <c r="AB33" s="22"/>
      <c r="AC33" s="71" t="s">
        <v>64</v>
      </c>
      <c r="AD33" s="61">
        <v>5.0125072130579706E-2</v>
      </c>
      <c r="AE33" s="61">
        <v>5.9366155576304258E-2</v>
      </c>
      <c r="AF33" s="61">
        <v>2.7233124927851522E-2</v>
      </c>
      <c r="AG33" s="61">
        <v>2.1291479878405739E-2</v>
      </c>
      <c r="AH33" s="61">
        <v>4.2243233436986209E-2</v>
      </c>
      <c r="AI33" s="61">
        <v>0</v>
      </c>
      <c r="AJ33" s="61">
        <v>0</v>
      </c>
      <c r="AK33" s="61">
        <v>0</v>
      </c>
      <c r="AL33" s="64">
        <v>0</v>
      </c>
    </row>
    <row r="34" spans="2:40" ht="17" customHeight="1">
      <c r="B34" s="71" t="s">
        <v>65</v>
      </c>
      <c r="C34" s="72">
        <v>165.95294954610438</v>
      </c>
      <c r="D34" s="72">
        <v>12.136426673092837</v>
      </c>
      <c r="E34" s="72">
        <v>0</v>
      </c>
      <c r="F34" s="72">
        <v>0</v>
      </c>
      <c r="G34" s="72">
        <v>0</v>
      </c>
      <c r="H34" s="72">
        <v>0</v>
      </c>
      <c r="I34" s="62" t="s">
        <v>217</v>
      </c>
      <c r="J34" s="72">
        <v>0</v>
      </c>
      <c r="K34" s="72">
        <v>0</v>
      </c>
      <c r="L34" s="73">
        <v>0</v>
      </c>
      <c r="M34" s="29"/>
      <c r="N34" s="22"/>
      <c r="O34" s="22"/>
      <c r="P34" s="71" t="s">
        <v>65</v>
      </c>
      <c r="Q34" s="72">
        <v>15.292609322115364</v>
      </c>
      <c r="R34" s="72">
        <v>8.4280740785366941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3">
        <v>0</v>
      </c>
      <c r="Z34" s="22"/>
      <c r="AA34" s="22"/>
      <c r="AB34" s="22"/>
      <c r="AC34" s="71" t="s">
        <v>65</v>
      </c>
      <c r="AD34" s="61">
        <v>0.16185032479471675</v>
      </c>
      <c r="AE34" s="61">
        <v>4.1638576086475088E-2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4">
        <v>0</v>
      </c>
    </row>
    <row r="35" spans="2:40" ht="17" customHeight="1">
      <c r="B35" s="71" t="s">
        <v>68</v>
      </c>
      <c r="C35" s="72">
        <v>74.282067711933365</v>
      </c>
      <c r="D35" s="72">
        <v>14.13975891029491</v>
      </c>
      <c r="E35" s="72">
        <v>7.3150385895223744</v>
      </c>
      <c r="F35" s="72">
        <v>0</v>
      </c>
      <c r="G35" s="72">
        <v>0</v>
      </c>
      <c r="H35" s="72">
        <v>0</v>
      </c>
      <c r="I35" s="62" t="s">
        <v>217</v>
      </c>
      <c r="J35" s="72">
        <v>0</v>
      </c>
      <c r="K35" s="72">
        <v>0</v>
      </c>
      <c r="L35" s="73">
        <v>0</v>
      </c>
      <c r="M35" s="29"/>
      <c r="N35" s="22"/>
      <c r="O35" s="22"/>
      <c r="P35" s="71" t="s">
        <v>68</v>
      </c>
      <c r="Q35" s="72">
        <v>6.8451126916664249</v>
      </c>
      <c r="R35" s="72">
        <v>9.8192770210381326</v>
      </c>
      <c r="S35" s="72">
        <v>3.9137060250714018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3">
        <v>0</v>
      </c>
      <c r="Z35" s="22"/>
      <c r="AA35" s="22"/>
      <c r="AB35" s="22"/>
      <c r="AC35" s="71" t="s">
        <v>68</v>
      </c>
      <c r="AD35" s="61">
        <v>7.2445695111068187E-2</v>
      </c>
      <c r="AE35" s="61">
        <v>4.8511760758711837E-2</v>
      </c>
      <c r="AF35" s="61">
        <v>7.5388273856250659E-2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4">
        <v>0</v>
      </c>
    </row>
    <row r="36" spans="2:40" ht="17" customHeight="1">
      <c r="B36" s="71" t="s">
        <v>65</v>
      </c>
      <c r="C36" s="72">
        <v>0</v>
      </c>
      <c r="D36" s="72">
        <v>0</v>
      </c>
      <c r="E36" s="72">
        <v>7.4237835925623505</v>
      </c>
      <c r="F36" s="72">
        <v>0</v>
      </c>
      <c r="G36" s="72">
        <v>0</v>
      </c>
      <c r="H36" s="72">
        <v>0</v>
      </c>
      <c r="I36" s="62" t="s">
        <v>217</v>
      </c>
      <c r="J36" s="72">
        <v>0</v>
      </c>
      <c r="K36" s="72">
        <v>0</v>
      </c>
      <c r="L36" s="73">
        <v>0</v>
      </c>
      <c r="M36" s="29"/>
      <c r="N36" s="22"/>
      <c r="O36" s="22"/>
      <c r="P36" s="71" t="s">
        <v>65</v>
      </c>
      <c r="Q36" s="72">
        <v>0</v>
      </c>
      <c r="R36" s="72">
        <v>0</v>
      </c>
      <c r="S36" s="72">
        <v>3.9718869858941592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3">
        <v>0</v>
      </c>
      <c r="Z36" s="22"/>
      <c r="AA36" s="22"/>
      <c r="AB36" s="22"/>
      <c r="AC36" s="71" t="s">
        <v>65</v>
      </c>
      <c r="AD36" s="61">
        <v>0</v>
      </c>
      <c r="AE36" s="61">
        <v>0</v>
      </c>
      <c r="AF36" s="61">
        <v>7.6508992218751029E-2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4">
        <v>0</v>
      </c>
    </row>
    <row r="37" spans="2:40" ht="17" customHeight="1">
      <c r="B37" s="71" t="s">
        <v>66</v>
      </c>
      <c r="C37" s="72">
        <v>0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62" t="s">
        <v>217</v>
      </c>
      <c r="J37" s="72">
        <v>0</v>
      </c>
      <c r="K37" s="72">
        <v>0</v>
      </c>
      <c r="L37" s="73">
        <v>0</v>
      </c>
      <c r="M37" s="29"/>
      <c r="N37" s="22"/>
      <c r="O37" s="22"/>
      <c r="P37" s="71" t="s">
        <v>66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3">
        <v>0</v>
      </c>
      <c r="Z37" s="22"/>
      <c r="AA37" s="22"/>
      <c r="AB37" s="22"/>
      <c r="AC37" s="71" t="s">
        <v>66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4">
        <v>0</v>
      </c>
    </row>
    <row r="38" spans="2:40" ht="17" customHeight="1">
      <c r="B38" s="71" t="s">
        <v>69</v>
      </c>
      <c r="C38" s="72">
        <v>755.67058823529408</v>
      </c>
      <c r="D38" s="72">
        <v>45.646886894518275</v>
      </c>
      <c r="E38" s="72">
        <v>25.521218667774146</v>
      </c>
      <c r="F38" s="72">
        <v>4.7041341676313913</v>
      </c>
      <c r="G38" s="72">
        <v>5.2134173935881334</v>
      </c>
      <c r="H38" s="72">
        <v>0</v>
      </c>
      <c r="I38" s="62" t="s">
        <v>217</v>
      </c>
      <c r="J38" s="72">
        <v>0</v>
      </c>
      <c r="K38" s="72">
        <v>23.886634979606576</v>
      </c>
      <c r="L38" s="73">
        <v>10.918906009209241</v>
      </c>
      <c r="M38" s="29"/>
      <c r="N38" s="22"/>
      <c r="O38" s="22"/>
      <c r="P38" s="71" t="s">
        <v>69</v>
      </c>
      <c r="Q38" s="72">
        <v>69.635249712057515</v>
      </c>
      <c r="R38" s="72">
        <v>31.69922701008214</v>
      </c>
      <c r="S38" s="72">
        <v>13.654411531102271</v>
      </c>
      <c r="T38" s="72">
        <v>4.5694002553804891</v>
      </c>
      <c r="U38" s="72">
        <v>6.7119919424642749</v>
      </c>
      <c r="V38" s="72">
        <v>0</v>
      </c>
      <c r="W38" s="72">
        <v>0</v>
      </c>
      <c r="X38" s="72">
        <v>22.113786649543872</v>
      </c>
      <c r="Y38" s="73">
        <v>9.8993071050391723</v>
      </c>
      <c r="Z38" s="22"/>
      <c r="AA38" s="22"/>
      <c r="AB38" s="22"/>
      <c r="AC38" s="71" t="s">
        <v>69</v>
      </c>
      <c r="AD38" s="61">
        <v>0.73698919168483112</v>
      </c>
      <c r="AE38" s="61">
        <v>0.15660881281324929</v>
      </c>
      <c r="AF38" s="61">
        <v>0.26301988684341843</v>
      </c>
      <c r="AG38" s="61">
        <v>6.7558995211972353E-2</v>
      </c>
      <c r="AH38" s="61">
        <v>0.14509453292209851</v>
      </c>
      <c r="AI38" s="61">
        <v>0</v>
      </c>
      <c r="AJ38" s="61">
        <v>0</v>
      </c>
      <c r="AK38" s="61">
        <v>0.57752694763634116</v>
      </c>
      <c r="AL38" s="64">
        <v>0.26314189958257855</v>
      </c>
    </row>
    <row r="39" spans="2:40" ht="17" customHeight="1">
      <c r="B39" s="55" t="s">
        <v>96</v>
      </c>
      <c r="C39" s="74">
        <v>16969.367597967201</v>
      </c>
      <c r="D39" s="74">
        <v>9357.3784773993739</v>
      </c>
      <c r="E39" s="74">
        <v>1787.4963917744169</v>
      </c>
      <c r="F39" s="74">
        <v>486.21719999486044</v>
      </c>
      <c r="G39" s="74">
        <v>319.8539955036947</v>
      </c>
      <c r="H39" s="74">
        <v>10.287030462754956</v>
      </c>
      <c r="I39" s="62" t="s">
        <v>217</v>
      </c>
      <c r="J39" s="74">
        <v>49.145920703535964</v>
      </c>
      <c r="K39" s="74">
        <v>689.19219302772569</v>
      </c>
      <c r="L39" s="75">
        <v>620.78311113052598</v>
      </c>
      <c r="M39" s="27">
        <v>0.69113494976382928</v>
      </c>
      <c r="N39" s="25" t="s">
        <v>185</v>
      </c>
      <c r="O39" s="25"/>
      <c r="P39" s="55" t="s">
        <v>96</v>
      </c>
      <c r="Q39" s="97">
        <v>1563.7318277791787</v>
      </c>
      <c r="R39" s="97">
        <v>6498.1794981940102</v>
      </c>
      <c r="S39" s="97">
        <v>956.34975983601782</v>
      </c>
      <c r="T39" s="97">
        <v>472.29116318882012</v>
      </c>
      <c r="U39" s="97">
        <v>411.79465953103539</v>
      </c>
      <c r="V39" s="97">
        <v>12.25337564936309</v>
      </c>
      <c r="W39" s="97">
        <v>37.348129019434182</v>
      </c>
      <c r="X39" s="97">
        <v>638.04085967563958</v>
      </c>
      <c r="Y39" s="98">
        <v>562.8148696874614</v>
      </c>
      <c r="Z39" s="22">
        <v>1397.5729340171208</v>
      </c>
      <c r="AA39" s="23" t="s">
        <v>188</v>
      </c>
      <c r="AC39" s="76" t="s">
        <v>96</v>
      </c>
      <c r="AD39" s="95">
        <v>16.549857443352721</v>
      </c>
      <c r="AE39" s="95">
        <v>32.104006079892194</v>
      </c>
      <c r="AF39" s="95">
        <v>18.421812250336796</v>
      </c>
      <c r="AG39" s="95">
        <v>6.9828674769646426</v>
      </c>
      <c r="AH39" s="95">
        <v>8.9018512382977555</v>
      </c>
      <c r="AI39" s="95">
        <v>0.34403692746622605</v>
      </c>
      <c r="AJ39" s="95">
        <v>0.86578429480125219</v>
      </c>
      <c r="AK39" s="95">
        <v>16.663170175033763</v>
      </c>
      <c r="AL39" s="96">
        <v>14.96066061507382</v>
      </c>
      <c r="AM39" s="22">
        <v>18.031590697540917</v>
      </c>
      <c r="AN39" s="23" t="s">
        <v>186</v>
      </c>
    </row>
    <row r="40" spans="2:40" ht="17" customHeight="1">
      <c r="B40" s="55"/>
      <c r="C40" s="5"/>
      <c r="D40" s="5"/>
      <c r="E40" s="5"/>
      <c r="F40" s="5"/>
      <c r="G40" s="5"/>
      <c r="H40" s="5"/>
      <c r="I40" s="69"/>
      <c r="J40" s="5"/>
      <c r="K40" s="5"/>
      <c r="L40" s="70"/>
      <c r="M40" s="23"/>
      <c r="N40" s="23"/>
      <c r="O40" s="23"/>
      <c r="P40" s="55"/>
      <c r="Q40" s="5"/>
      <c r="R40" s="5"/>
      <c r="S40" s="5"/>
      <c r="T40" s="5"/>
      <c r="U40" s="5"/>
      <c r="V40" s="5"/>
      <c r="W40" s="5"/>
      <c r="X40" s="5"/>
      <c r="Y40" s="70"/>
      <c r="AC40" s="12"/>
      <c r="AL40"/>
    </row>
    <row r="41" spans="2:40" ht="17" customHeight="1">
      <c r="B41" s="71" t="s">
        <v>17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62" t="s">
        <v>217</v>
      </c>
      <c r="J41" s="72">
        <v>0</v>
      </c>
      <c r="K41" s="72">
        <v>0</v>
      </c>
      <c r="L41" s="73">
        <v>0</v>
      </c>
      <c r="M41" s="30"/>
      <c r="N41" s="22"/>
      <c r="O41" s="22"/>
      <c r="P41" s="71" t="s">
        <v>17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3">
        <v>0</v>
      </c>
      <c r="Z41" s="22"/>
      <c r="AA41" s="22"/>
      <c r="AB41" s="22"/>
      <c r="AC41" s="10" t="s">
        <v>17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</row>
    <row r="42" spans="2:40" ht="17" customHeight="1">
      <c r="B42" s="71" t="s">
        <v>16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62" t="s">
        <v>217</v>
      </c>
      <c r="J42" s="72">
        <v>0</v>
      </c>
      <c r="K42" s="72">
        <v>0</v>
      </c>
      <c r="L42" s="73">
        <v>0</v>
      </c>
      <c r="M42" s="30"/>
      <c r="N42" s="22"/>
      <c r="O42" s="22"/>
      <c r="P42" s="71" t="s">
        <v>16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3">
        <v>0</v>
      </c>
      <c r="Z42" s="22"/>
      <c r="AA42" s="22"/>
      <c r="AB42" s="22"/>
      <c r="AC42" s="10" t="s">
        <v>16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</row>
    <row r="43" spans="2:40" ht="17" customHeight="1">
      <c r="B43" s="71" t="s">
        <v>175</v>
      </c>
      <c r="C43" s="72">
        <v>0</v>
      </c>
      <c r="D43" s="72">
        <v>0</v>
      </c>
      <c r="E43" s="72">
        <v>0</v>
      </c>
      <c r="F43" s="72">
        <v>10.916006406707341</v>
      </c>
      <c r="G43" s="72">
        <v>9.6916512343355574</v>
      </c>
      <c r="H43" s="72">
        <v>0</v>
      </c>
      <c r="I43" s="62" t="s">
        <v>217</v>
      </c>
      <c r="J43" s="72">
        <v>0</v>
      </c>
      <c r="K43" s="72">
        <v>0</v>
      </c>
      <c r="L43" s="73">
        <v>0</v>
      </c>
      <c r="M43" s="30"/>
      <c r="N43" s="22"/>
      <c r="O43" s="22"/>
      <c r="P43" s="71" t="s">
        <v>175</v>
      </c>
      <c r="Q43" s="72">
        <v>0</v>
      </c>
      <c r="R43" s="72">
        <v>0</v>
      </c>
      <c r="S43" s="72">
        <v>0</v>
      </c>
      <c r="T43" s="72">
        <v>10.603354556883053</v>
      </c>
      <c r="U43" s="72">
        <v>12.477474961824102</v>
      </c>
      <c r="V43" s="72">
        <v>0</v>
      </c>
      <c r="W43" s="72">
        <v>0</v>
      </c>
      <c r="X43" s="72">
        <v>0</v>
      </c>
      <c r="Y43" s="73">
        <v>0</v>
      </c>
      <c r="Z43" s="22"/>
      <c r="AA43" s="22"/>
      <c r="AB43" s="22"/>
      <c r="AC43" s="10" t="s">
        <v>175</v>
      </c>
      <c r="AD43" s="18">
        <v>0</v>
      </c>
      <c r="AE43" s="18">
        <v>0</v>
      </c>
      <c r="AF43" s="18">
        <v>0</v>
      </c>
      <c r="AG43" s="18">
        <v>0.15677155418718239</v>
      </c>
      <c r="AH43" s="18">
        <v>0.26972818459140796</v>
      </c>
      <c r="AI43" s="18">
        <v>0</v>
      </c>
      <c r="AJ43" s="18">
        <v>0</v>
      </c>
      <c r="AK43" s="18">
        <v>0</v>
      </c>
      <c r="AL43" s="18">
        <v>0</v>
      </c>
    </row>
    <row r="44" spans="2:40" ht="17" customHeight="1">
      <c r="B44" s="71" t="s">
        <v>176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62" t="s">
        <v>217</v>
      </c>
      <c r="J44" s="72">
        <v>0</v>
      </c>
      <c r="K44" s="72">
        <v>0</v>
      </c>
      <c r="L44" s="73">
        <v>0</v>
      </c>
      <c r="M44" s="30"/>
      <c r="N44" s="22"/>
      <c r="O44" s="22"/>
      <c r="P44" s="71" t="s">
        <v>176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3">
        <v>0</v>
      </c>
      <c r="Z44" s="22"/>
      <c r="AA44" s="22"/>
      <c r="AB44" s="22"/>
      <c r="AC44" s="10" t="s">
        <v>176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</row>
    <row r="45" spans="2:40" ht="17" customHeight="1">
      <c r="B45" s="71" t="s">
        <v>177</v>
      </c>
      <c r="C45" s="72">
        <v>0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62" t="s">
        <v>217</v>
      </c>
      <c r="J45" s="72">
        <v>0</v>
      </c>
      <c r="K45" s="72">
        <v>0</v>
      </c>
      <c r="L45" s="73">
        <v>0</v>
      </c>
      <c r="M45" s="30"/>
      <c r="N45" s="22"/>
      <c r="O45" s="22"/>
      <c r="P45" s="71" t="s">
        <v>177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3">
        <v>0</v>
      </c>
      <c r="Z45" s="22"/>
      <c r="AA45" s="22"/>
      <c r="AB45" s="22"/>
      <c r="AC45" s="10" t="s">
        <v>177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</row>
    <row r="46" spans="2:40" ht="17" customHeight="1">
      <c r="B46" s="71" t="s">
        <v>178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62" t="s">
        <v>217</v>
      </c>
      <c r="J46" s="72">
        <v>0</v>
      </c>
      <c r="K46" s="72">
        <v>0</v>
      </c>
      <c r="L46" s="73">
        <v>0</v>
      </c>
      <c r="M46" s="30"/>
      <c r="N46" s="22"/>
      <c r="O46" s="22"/>
      <c r="P46" s="71" t="s">
        <v>178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3">
        <v>0</v>
      </c>
      <c r="Z46" s="22"/>
      <c r="AA46" s="22"/>
      <c r="AB46" s="22"/>
      <c r="AC46" s="10" t="s">
        <v>178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</row>
    <row r="47" spans="2:40" ht="17" customHeight="1">
      <c r="B47" s="71" t="s">
        <v>179</v>
      </c>
      <c r="C47" s="72">
        <v>65.421954760251552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62" t="s">
        <v>217</v>
      </c>
      <c r="J47" s="72">
        <v>0</v>
      </c>
      <c r="K47" s="72">
        <v>0</v>
      </c>
      <c r="L47" s="73">
        <v>0</v>
      </c>
      <c r="M47" s="30"/>
      <c r="N47" s="22"/>
      <c r="O47" s="22"/>
      <c r="P47" s="71" t="s">
        <v>179</v>
      </c>
      <c r="Q47" s="72">
        <v>6.0286508795053706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3">
        <v>0</v>
      </c>
      <c r="Z47" s="22"/>
      <c r="AA47" s="22"/>
      <c r="AB47" s="22"/>
      <c r="AC47" s="10" t="s">
        <v>179</v>
      </c>
      <c r="AD47" s="18">
        <v>6.3804618451269585E-2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</row>
    <row r="48" spans="2:40" ht="17" customHeight="1">
      <c r="B48" s="71" t="s">
        <v>180</v>
      </c>
      <c r="C48" s="72">
        <v>2443.3861711620298</v>
      </c>
      <c r="D48" s="72">
        <v>52.71205985704465</v>
      </c>
      <c r="E48" s="72">
        <v>6.3615645705832709</v>
      </c>
      <c r="F48" s="72">
        <v>0</v>
      </c>
      <c r="G48" s="72">
        <v>0</v>
      </c>
      <c r="H48" s="72">
        <v>0</v>
      </c>
      <c r="I48" s="62" t="s">
        <v>217</v>
      </c>
      <c r="J48" s="72">
        <v>0</v>
      </c>
      <c r="K48" s="72">
        <v>2.1919865944943231</v>
      </c>
      <c r="L48" s="73">
        <v>0</v>
      </c>
      <c r="M48" s="30"/>
      <c r="N48" s="22"/>
      <c r="O48" s="22"/>
      <c r="P48" s="71" t="s">
        <v>180</v>
      </c>
      <c r="Q48" s="72">
        <v>225.15869853978958</v>
      </c>
      <c r="R48" s="72">
        <v>36.605597122947678</v>
      </c>
      <c r="S48" s="72">
        <v>3.4035765203527304</v>
      </c>
      <c r="T48" s="72">
        <v>0</v>
      </c>
      <c r="U48" s="72">
        <v>0</v>
      </c>
      <c r="V48" s="72">
        <v>0</v>
      </c>
      <c r="W48" s="72">
        <v>0</v>
      </c>
      <c r="X48" s="72">
        <v>2.0292989753764834</v>
      </c>
      <c r="Y48" s="73">
        <v>0</v>
      </c>
      <c r="Z48" s="22"/>
      <c r="AA48" s="22"/>
      <c r="AB48" s="22"/>
      <c r="AC48" s="10" t="s">
        <v>180</v>
      </c>
      <c r="AD48" s="18">
        <v>2.3829817215247995</v>
      </c>
      <c r="AE48" s="18">
        <v>0.18084854579960544</v>
      </c>
      <c r="AF48" s="18">
        <v>6.5561837594170128E-2</v>
      </c>
      <c r="AG48" s="18">
        <v>0</v>
      </c>
      <c r="AH48" s="18">
        <v>0</v>
      </c>
      <c r="AI48" s="18">
        <v>0</v>
      </c>
      <c r="AJ48" s="18">
        <v>0</v>
      </c>
      <c r="AK48" s="18">
        <v>5.2997474456275846E-2</v>
      </c>
      <c r="AL48" s="18">
        <v>0</v>
      </c>
    </row>
    <row r="49" spans="2:40" ht="17" customHeight="1">
      <c r="B49" s="71" t="s">
        <v>181</v>
      </c>
      <c r="C49" s="72">
        <v>0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62" t="s">
        <v>217</v>
      </c>
      <c r="J49" s="72">
        <v>0</v>
      </c>
      <c r="K49" s="72">
        <v>0</v>
      </c>
      <c r="L49" s="73">
        <v>0</v>
      </c>
      <c r="M49" s="30"/>
      <c r="N49" s="22"/>
      <c r="O49" s="22"/>
      <c r="P49" s="71" t="s">
        <v>181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3">
        <v>0</v>
      </c>
      <c r="Z49" s="22"/>
      <c r="AA49" s="22"/>
      <c r="AB49" s="22"/>
      <c r="AC49" s="10" t="s">
        <v>181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</row>
    <row r="50" spans="2:40" ht="17" customHeight="1">
      <c r="B50" s="71" t="s">
        <v>182</v>
      </c>
      <c r="C50" s="72">
        <v>251.45972084945146</v>
      </c>
      <c r="D50" s="72">
        <v>22.251133454838246</v>
      </c>
      <c r="E50" s="72">
        <v>9.7026966536766519</v>
      </c>
      <c r="F50" s="72">
        <v>0</v>
      </c>
      <c r="G50" s="72">
        <v>0</v>
      </c>
      <c r="H50" s="72">
        <v>0</v>
      </c>
      <c r="I50" s="62" t="s">
        <v>217</v>
      </c>
      <c r="J50" s="72">
        <v>0</v>
      </c>
      <c r="K50" s="72">
        <v>0</v>
      </c>
      <c r="L50" s="73">
        <v>0</v>
      </c>
      <c r="M50" s="30"/>
      <c r="N50" s="22"/>
      <c r="O50" s="22"/>
      <c r="P50" s="71" t="s">
        <v>182</v>
      </c>
      <c r="Q50" s="72">
        <v>23.172081494884875</v>
      </c>
      <c r="R50" s="72">
        <v>15.452176010304338</v>
      </c>
      <c r="S50" s="72">
        <v>5.191155437966577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3">
        <v>0</v>
      </c>
      <c r="Z50" s="22"/>
      <c r="AA50" s="22"/>
      <c r="AB50" s="22"/>
      <c r="AC50" s="10" t="s">
        <v>182</v>
      </c>
      <c r="AD50" s="18">
        <v>0.24524323070838672</v>
      </c>
      <c r="AE50" s="18">
        <v>7.6340881737761435E-2</v>
      </c>
      <c r="AF50" s="18">
        <v>9.9995310143574073E-2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2:40" ht="17" customHeight="1">
      <c r="B51" s="55" t="s">
        <v>95</v>
      </c>
      <c r="C51" s="74">
        <v>2760.2678467717328</v>
      </c>
      <c r="D51" s="74">
        <v>74.96319331188289</v>
      </c>
      <c r="E51" s="74">
        <v>16.064261224259923</v>
      </c>
      <c r="F51" s="74">
        <v>10.916006406707341</v>
      </c>
      <c r="G51" s="74">
        <v>9.6916512343355574</v>
      </c>
      <c r="H51" s="74">
        <v>0</v>
      </c>
      <c r="I51" s="62" t="s">
        <v>217</v>
      </c>
      <c r="J51" s="74">
        <v>0</v>
      </c>
      <c r="K51" s="74">
        <v>2.1919865944943231</v>
      </c>
      <c r="L51" s="75">
        <v>0</v>
      </c>
      <c r="M51" s="27">
        <v>5.0583100601041139E-2</v>
      </c>
      <c r="N51" s="25" t="s">
        <v>185</v>
      </c>
      <c r="O51" s="25"/>
      <c r="P51" s="55" t="s">
        <v>95</v>
      </c>
      <c r="Q51" s="74">
        <v>254.35943091417985</v>
      </c>
      <c r="R51" s="74">
        <v>52.057773133252013</v>
      </c>
      <c r="S51" s="74">
        <v>8.5947319583193078</v>
      </c>
      <c r="T51" s="74">
        <v>10.603354556883053</v>
      </c>
      <c r="U51" s="74">
        <v>12.477474961824102</v>
      </c>
      <c r="V51" s="74">
        <v>0</v>
      </c>
      <c r="W51" s="74">
        <v>0</v>
      </c>
      <c r="X51" s="74">
        <v>2.0292989753764834</v>
      </c>
      <c r="Y51" s="75">
        <v>0</v>
      </c>
      <c r="Z51" s="22">
        <v>102.28620668486994</v>
      </c>
      <c r="AA51" s="23" t="s">
        <v>188</v>
      </c>
      <c r="AC51" s="12" t="s">
        <v>95</v>
      </c>
      <c r="AD51" s="19">
        <v>2.6920295706844555</v>
      </c>
      <c r="AE51" s="19">
        <v>0.25718942753736684</v>
      </c>
      <c r="AF51" s="19">
        <v>0.16555714773774419</v>
      </c>
      <c r="AG51" s="19">
        <v>0.15677155418718239</v>
      </c>
      <c r="AH51" s="19">
        <v>0.26972818459140796</v>
      </c>
      <c r="AI51" s="19">
        <v>0</v>
      </c>
      <c r="AJ51" s="19">
        <v>0</v>
      </c>
      <c r="AK51" s="19">
        <v>5.2997474456275846E-2</v>
      </c>
      <c r="AL51" s="19">
        <v>0</v>
      </c>
      <c r="AM51" s="22">
        <v>1.3197043016883827</v>
      </c>
      <c r="AN51" s="23" t="s">
        <v>186</v>
      </c>
    </row>
    <row r="52" spans="2:40" ht="17" customHeight="1">
      <c r="B52" s="55"/>
      <c r="C52" s="5"/>
      <c r="D52" s="5"/>
      <c r="E52" s="5"/>
      <c r="F52" s="5"/>
      <c r="G52" s="5"/>
      <c r="H52" s="5"/>
      <c r="I52" s="69"/>
      <c r="J52" s="5"/>
      <c r="K52" s="5"/>
      <c r="L52" s="70"/>
      <c r="M52" s="23"/>
      <c r="N52" s="23"/>
      <c r="O52" s="23"/>
      <c r="P52" s="55"/>
      <c r="Q52" s="5"/>
      <c r="R52" s="5"/>
      <c r="S52" s="5"/>
      <c r="T52" s="5"/>
      <c r="U52" s="5"/>
      <c r="V52" s="5"/>
      <c r="W52" s="5"/>
      <c r="X52" s="5"/>
      <c r="Y52" s="70"/>
      <c r="AC52" s="12"/>
      <c r="AL52"/>
    </row>
    <row r="53" spans="2:40" ht="17" customHeight="1">
      <c r="B53" s="71" t="s">
        <v>31</v>
      </c>
      <c r="C53" s="72">
        <v>0</v>
      </c>
      <c r="D53" s="72">
        <v>275.72216708511701</v>
      </c>
      <c r="E53" s="72">
        <v>0</v>
      </c>
      <c r="F53" s="72">
        <v>31.479029057709393</v>
      </c>
      <c r="G53" s="72">
        <v>28.415234255568478</v>
      </c>
      <c r="H53" s="72">
        <v>0</v>
      </c>
      <c r="I53" s="62" t="s">
        <v>217</v>
      </c>
      <c r="J53" s="72">
        <v>0</v>
      </c>
      <c r="K53" s="72">
        <v>0</v>
      </c>
      <c r="L53" s="73">
        <v>0</v>
      </c>
      <c r="M53" s="29"/>
      <c r="N53" s="22"/>
      <c r="O53" s="22"/>
      <c r="P53" s="71" t="s">
        <v>31</v>
      </c>
      <c r="Q53" s="72">
        <v>0</v>
      </c>
      <c r="R53" s="72">
        <v>191.47372714244236</v>
      </c>
      <c r="S53" s="72">
        <v>0</v>
      </c>
      <c r="T53" s="72">
        <v>30.577419412306661</v>
      </c>
      <c r="U53" s="72">
        <v>36.583071902352621</v>
      </c>
      <c r="V53" s="72">
        <v>0</v>
      </c>
      <c r="W53" s="72">
        <v>0</v>
      </c>
      <c r="X53" s="72">
        <v>0</v>
      </c>
      <c r="Y53" s="73">
        <v>0</v>
      </c>
      <c r="Z53" s="22"/>
      <c r="AA53" s="22"/>
      <c r="AB53" s="22"/>
      <c r="AC53" s="10" t="s">
        <v>31</v>
      </c>
      <c r="AD53" s="18">
        <v>0</v>
      </c>
      <c r="AE53" s="18">
        <v>0.94596859043813708</v>
      </c>
      <c r="AF53" s="18">
        <v>0</v>
      </c>
      <c r="AG53" s="18">
        <v>0.45208990594291476</v>
      </c>
      <c r="AH53" s="18">
        <v>0.79082391278595465</v>
      </c>
      <c r="AI53" s="18">
        <v>0</v>
      </c>
      <c r="AJ53" s="18">
        <v>0</v>
      </c>
      <c r="AK53" s="18">
        <v>0</v>
      </c>
      <c r="AL53" s="18">
        <v>0</v>
      </c>
    </row>
    <row r="54" spans="2:40" ht="17" customHeight="1">
      <c r="B54" s="71" t="s">
        <v>32</v>
      </c>
      <c r="C54" s="72">
        <v>0</v>
      </c>
      <c r="D54" s="72">
        <v>518.46253369088322</v>
      </c>
      <c r="E54" s="72">
        <v>0</v>
      </c>
      <c r="F54" s="72">
        <v>39.871152299747386</v>
      </c>
      <c r="G54" s="72">
        <v>48.59268509307649</v>
      </c>
      <c r="H54" s="72">
        <v>1.226185092802238</v>
      </c>
      <c r="I54" s="62" t="s">
        <v>217</v>
      </c>
      <c r="J54" s="72">
        <v>23.729913037901721</v>
      </c>
      <c r="K54" s="72">
        <v>0</v>
      </c>
      <c r="L54" s="73">
        <v>6.586649797172897</v>
      </c>
      <c r="M54" s="29"/>
      <c r="N54" s="22"/>
      <c r="O54" s="22"/>
      <c r="P54" s="71" t="s">
        <v>32</v>
      </c>
      <c r="Q54" s="72">
        <v>0</v>
      </c>
      <c r="R54" s="72">
        <v>360.04342617422452</v>
      </c>
      <c r="S54" s="72">
        <v>0</v>
      </c>
      <c r="T54" s="72">
        <v>38.729178847489031</v>
      </c>
      <c r="U54" s="72">
        <v>62.560444749457908</v>
      </c>
      <c r="V54" s="72">
        <v>1.4605679075369595</v>
      </c>
      <c r="W54" s="72">
        <v>18.033396079926153</v>
      </c>
      <c r="X54" s="72">
        <v>0</v>
      </c>
      <c r="Y54" s="73">
        <v>5.9715935901055142</v>
      </c>
      <c r="Z54" s="22"/>
      <c r="AA54" s="22"/>
      <c r="AB54" s="22"/>
      <c r="AC54" s="10" t="s">
        <v>32</v>
      </c>
      <c r="AD54" s="18">
        <v>0</v>
      </c>
      <c r="AE54" s="18">
        <v>1.7787807102181437</v>
      </c>
      <c r="AF54" s="18">
        <v>0</v>
      </c>
      <c r="AG54" s="18">
        <v>0.57261440497364757</v>
      </c>
      <c r="AH54" s="18">
        <v>1.3523822120365512</v>
      </c>
      <c r="AI54" s="18">
        <v>4.1008233946611183E-2</v>
      </c>
      <c r="AJ54" s="18">
        <v>0.41804051549158588</v>
      </c>
      <c r="AK54" s="18">
        <v>0</v>
      </c>
      <c r="AL54" s="18">
        <v>0.15873600689038295</v>
      </c>
    </row>
    <row r="55" spans="2:40" ht="17" customHeight="1">
      <c r="B55" s="71" t="s">
        <v>33</v>
      </c>
      <c r="C55" s="72">
        <v>0</v>
      </c>
      <c r="D55" s="72">
        <v>147.32545168419793</v>
      </c>
      <c r="E55" s="72">
        <v>0</v>
      </c>
      <c r="F55" s="72">
        <v>9.6229081221248638</v>
      </c>
      <c r="G55" s="72">
        <v>11.399473559236357</v>
      </c>
      <c r="H55" s="72">
        <v>0</v>
      </c>
      <c r="I55" s="62" t="s">
        <v>217</v>
      </c>
      <c r="J55" s="72">
        <v>0</v>
      </c>
      <c r="K55" s="72">
        <v>0</v>
      </c>
      <c r="L55" s="73">
        <v>0</v>
      </c>
      <c r="M55" s="29"/>
      <c r="N55" s="22"/>
      <c r="O55" s="22"/>
      <c r="P55" s="71" t="s">
        <v>33</v>
      </c>
      <c r="Q55" s="72">
        <v>0</v>
      </c>
      <c r="R55" s="72">
        <v>102.30934144735967</v>
      </c>
      <c r="S55" s="72">
        <v>0</v>
      </c>
      <c r="T55" s="72">
        <v>9.3472926714759108</v>
      </c>
      <c r="U55" s="72">
        <v>14.676203515189641</v>
      </c>
      <c r="V55" s="72">
        <v>0</v>
      </c>
      <c r="W55" s="72">
        <v>0</v>
      </c>
      <c r="X55" s="72">
        <v>0</v>
      </c>
      <c r="Y55" s="73">
        <v>0</v>
      </c>
      <c r="Z55" s="22"/>
      <c r="AA55" s="22"/>
      <c r="AB55" s="22"/>
      <c r="AC55" s="10" t="s">
        <v>33</v>
      </c>
      <c r="AD55" s="18">
        <v>0</v>
      </c>
      <c r="AE55" s="18">
        <v>0.50545536957984138</v>
      </c>
      <c r="AF55" s="18">
        <v>0</v>
      </c>
      <c r="AG55" s="18">
        <v>0.13820056583871346</v>
      </c>
      <c r="AH55" s="18">
        <v>0.31725855936058955</v>
      </c>
      <c r="AI55" s="18">
        <v>0</v>
      </c>
      <c r="AJ55" s="18">
        <v>0</v>
      </c>
      <c r="AK55" s="18">
        <v>0</v>
      </c>
      <c r="AL55" s="18">
        <v>0</v>
      </c>
    </row>
    <row r="56" spans="2:40" ht="17" customHeight="1">
      <c r="B56" s="71" t="s">
        <v>33</v>
      </c>
      <c r="C56" s="72">
        <v>0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  <c r="I56" s="62" t="s">
        <v>217</v>
      </c>
      <c r="J56" s="72">
        <v>0</v>
      </c>
      <c r="K56" s="72">
        <v>0</v>
      </c>
      <c r="L56" s="73">
        <v>0</v>
      </c>
      <c r="M56" s="29"/>
      <c r="N56" s="22"/>
      <c r="O56" s="22"/>
      <c r="P56" s="71" t="s">
        <v>33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3">
        <v>0</v>
      </c>
      <c r="Z56" s="22"/>
      <c r="AA56" s="22"/>
      <c r="AB56" s="22"/>
      <c r="AC56" s="10" t="s">
        <v>33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</row>
    <row r="57" spans="2:40" ht="17" customHeight="1">
      <c r="B57" s="71" t="s">
        <v>34</v>
      </c>
      <c r="C57" s="72">
        <v>0</v>
      </c>
      <c r="D57" s="72">
        <v>84.667268561281631</v>
      </c>
      <c r="E57" s="72">
        <v>0</v>
      </c>
      <c r="F57" s="72">
        <v>8.2485073034604834</v>
      </c>
      <c r="G57" s="72">
        <v>24.033311865836261</v>
      </c>
      <c r="H57" s="72">
        <v>0</v>
      </c>
      <c r="I57" s="62" t="s">
        <v>217</v>
      </c>
      <c r="J57" s="72">
        <v>0</v>
      </c>
      <c r="K57" s="72">
        <v>0</v>
      </c>
      <c r="L57" s="73">
        <v>0</v>
      </c>
      <c r="M57" s="29"/>
      <c r="N57" s="22"/>
      <c r="O57" s="22"/>
      <c r="P57" s="71" t="s">
        <v>34</v>
      </c>
      <c r="Q57" s="72">
        <v>0</v>
      </c>
      <c r="R57" s="72">
        <v>58.796714278667807</v>
      </c>
      <c r="S57" s="72">
        <v>0</v>
      </c>
      <c r="T57" s="72">
        <v>8.0122568863545123</v>
      </c>
      <c r="U57" s="72">
        <v>30.941584648989998</v>
      </c>
      <c r="V57" s="72">
        <v>0</v>
      </c>
      <c r="W57" s="72">
        <v>0</v>
      </c>
      <c r="X57" s="72">
        <v>0</v>
      </c>
      <c r="Y57" s="73">
        <v>0</v>
      </c>
      <c r="Z57" s="22"/>
      <c r="AA57" s="22"/>
      <c r="AB57" s="22"/>
      <c r="AC57" s="10" t="s">
        <v>34</v>
      </c>
      <c r="AD57" s="18">
        <v>0</v>
      </c>
      <c r="AE57" s="18">
        <v>0.29048290728266968</v>
      </c>
      <c r="AF57" s="18">
        <v>0</v>
      </c>
      <c r="AG57" s="18">
        <v>0.11846194125474864</v>
      </c>
      <c r="AH57" s="18">
        <v>0.66887070351078159</v>
      </c>
      <c r="AI57" s="18">
        <v>0</v>
      </c>
      <c r="AJ57" s="18">
        <v>0</v>
      </c>
      <c r="AK57" s="18">
        <v>0</v>
      </c>
      <c r="AL57" s="18">
        <v>0</v>
      </c>
    </row>
    <row r="58" spans="2:40" ht="17" customHeight="1">
      <c r="B58" s="71" t="s">
        <v>35</v>
      </c>
      <c r="C58" s="72">
        <v>0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62" t="s">
        <v>217</v>
      </c>
      <c r="J58" s="72">
        <v>0</v>
      </c>
      <c r="K58" s="72">
        <v>0</v>
      </c>
      <c r="L58" s="73">
        <v>0</v>
      </c>
      <c r="M58" s="29"/>
      <c r="N58" s="22"/>
      <c r="O58" s="22"/>
      <c r="P58" s="71" t="s">
        <v>35</v>
      </c>
      <c r="Q58" s="72">
        <v>0</v>
      </c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3">
        <v>0</v>
      </c>
      <c r="Z58" s="22"/>
      <c r="AA58" s="22"/>
      <c r="AB58" s="22"/>
      <c r="AC58" s="10" t="s">
        <v>35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</row>
    <row r="59" spans="2:40" ht="17" customHeight="1">
      <c r="B59" s="71" t="s">
        <v>36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62" t="s">
        <v>217</v>
      </c>
      <c r="J59" s="72">
        <v>0</v>
      </c>
      <c r="K59" s="72">
        <v>0</v>
      </c>
      <c r="L59" s="73">
        <v>0</v>
      </c>
      <c r="M59" s="29"/>
      <c r="N59" s="22"/>
      <c r="O59" s="22"/>
      <c r="P59" s="71" t="s">
        <v>36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3">
        <v>0</v>
      </c>
      <c r="Z59" s="22"/>
      <c r="AA59" s="22"/>
      <c r="AB59" s="22"/>
      <c r="AC59" s="10" t="s">
        <v>36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</row>
    <row r="60" spans="2:40" ht="17" customHeight="1">
      <c r="B60" s="71" t="s">
        <v>37</v>
      </c>
      <c r="C60" s="72">
        <v>0</v>
      </c>
      <c r="D60" s="72">
        <v>0</v>
      </c>
      <c r="E60" s="72">
        <v>0</v>
      </c>
      <c r="F60" s="72">
        <v>18.702272610715614</v>
      </c>
      <c r="G60" s="72">
        <v>0</v>
      </c>
      <c r="H60" s="72">
        <v>0</v>
      </c>
      <c r="I60" s="62" t="s">
        <v>217</v>
      </c>
      <c r="J60" s="72">
        <v>0</v>
      </c>
      <c r="K60" s="72">
        <v>0</v>
      </c>
      <c r="L60" s="73">
        <v>0</v>
      </c>
      <c r="M60" s="29"/>
      <c r="N60" s="22"/>
      <c r="O60" s="22"/>
      <c r="P60" s="71" t="s">
        <v>37</v>
      </c>
      <c r="Q60" s="72">
        <v>0</v>
      </c>
      <c r="R60" s="72">
        <v>0</v>
      </c>
      <c r="S60" s="72">
        <v>0</v>
      </c>
      <c r="T60" s="72">
        <v>18.166609666796354</v>
      </c>
      <c r="U60" s="72">
        <v>0</v>
      </c>
      <c r="V60" s="72">
        <v>0</v>
      </c>
      <c r="W60" s="72">
        <v>0</v>
      </c>
      <c r="X60" s="72">
        <v>0</v>
      </c>
      <c r="Y60" s="73">
        <v>0</v>
      </c>
      <c r="Z60" s="22"/>
      <c r="AA60" s="22"/>
      <c r="AB60" s="22"/>
      <c r="AC60" s="10" t="s">
        <v>37</v>
      </c>
      <c r="AD60" s="18">
        <v>0</v>
      </c>
      <c r="AE60" s="18">
        <v>0</v>
      </c>
      <c r="AF60" s="18">
        <v>0</v>
      </c>
      <c r="AG60" s="18">
        <v>0.26859496365014063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</row>
    <row r="61" spans="2:40" ht="17" customHeight="1">
      <c r="B61" s="71" t="s">
        <v>38</v>
      </c>
      <c r="C61" s="72">
        <v>0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62" t="s">
        <v>217</v>
      </c>
      <c r="J61" s="72">
        <v>0</v>
      </c>
      <c r="K61" s="72">
        <v>0</v>
      </c>
      <c r="L61" s="73">
        <v>0</v>
      </c>
      <c r="M61" s="29"/>
      <c r="N61" s="22"/>
      <c r="O61" s="22"/>
      <c r="P61" s="71" t="s">
        <v>38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3">
        <v>0</v>
      </c>
      <c r="Z61" s="22"/>
      <c r="AA61" s="22"/>
      <c r="AB61" s="22"/>
      <c r="AC61" s="10" t="s">
        <v>38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</row>
    <row r="62" spans="2:40" ht="17" customHeight="1">
      <c r="B62" s="55" t="s">
        <v>93</v>
      </c>
      <c r="C62" s="74">
        <v>0</v>
      </c>
      <c r="D62" s="74">
        <v>1026.1774210214799</v>
      </c>
      <c r="E62" s="74">
        <v>0</v>
      </c>
      <c r="F62" s="74">
        <v>107.92386939375774</v>
      </c>
      <c r="G62" s="74">
        <v>112.44070477371758</v>
      </c>
      <c r="H62" s="74">
        <v>1.226185092802238</v>
      </c>
      <c r="I62" s="62" t="s">
        <v>217</v>
      </c>
      <c r="J62" s="74">
        <v>23.729913037901721</v>
      </c>
      <c r="K62" s="74">
        <v>0</v>
      </c>
      <c r="L62" s="75">
        <v>6.586649797172897</v>
      </c>
      <c r="M62" s="27">
        <v>4.080325290556152E-2</v>
      </c>
      <c r="N62" s="25" t="s">
        <v>185</v>
      </c>
      <c r="O62" s="25"/>
      <c r="P62" s="55" t="s">
        <v>93</v>
      </c>
      <c r="Q62" s="74">
        <v>0</v>
      </c>
      <c r="R62" s="74">
        <v>712.62320904269438</v>
      </c>
      <c r="S62" s="74">
        <v>0</v>
      </c>
      <c r="T62" s="74">
        <v>104.83275748442247</v>
      </c>
      <c r="U62" s="74">
        <v>144.76130481599017</v>
      </c>
      <c r="V62" s="74">
        <v>1.4605679075369595</v>
      </c>
      <c r="W62" s="74">
        <v>18.033396079926153</v>
      </c>
      <c r="X62" s="74">
        <v>0</v>
      </c>
      <c r="Y62" s="75">
        <v>5.9715935901055142</v>
      </c>
      <c r="Z62" s="22">
        <v>82.509966975559053</v>
      </c>
      <c r="AA62" s="23" t="s">
        <v>188</v>
      </c>
      <c r="AC62" s="12" t="s">
        <v>93</v>
      </c>
      <c r="AD62" s="19">
        <v>0</v>
      </c>
      <c r="AE62" s="19">
        <v>3.520687577518792</v>
      </c>
      <c r="AF62" s="19">
        <v>0</v>
      </c>
      <c r="AG62" s="19">
        <v>1.5499617816601652</v>
      </c>
      <c r="AH62" s="19">
        <v>3.1293353876938776</v>
      </c>
      <c r="AI62" s="19">
        <v>4.1008233946611183E-2</v>
      </c>
      <c r="AJ62" s="19">
        <v>0.41804051549158588</v>
      </c>
      <c r="AK62" s="19">
        <v>0</v>
      </c>
      <c r="AL62" s="19">
        <v>0.15873600689038295</v>
      </c>
      <c r="AM62" s="22">
        <v>1.0645497753698434</v>
      </c>
      <c r="AN62" s="23" t="s">
        <v>186</v>
      </c>
    </row>
    <row r="63" spans="2:40" ht="17" customHeight="1">
      <c r="B63" s="55"/>
      <c r="C63" s="5"/>
      <c r="D63" s="5"/>
      <c r="E63" s="5"/>
      <c r="F63" s="5"/>
      <c r="G63" s="5"/>
      <c r="H63" s="5"/>
      <c r="I63" s="69"/>
      <c r="J63" s="5"/>
      <c r="K63" s="5"/>
      <c r="L63" s="70"/>
      <c r="M63" s="23"/>
      <c r="N63" s="23"/>
      <c r="O63" s="23"/>
      <c r="P63" s="55"/>
      <c r="Q63" s="5"/>
      <c r="R63" s="5"/>
      <c r="S63" s="5"/>
      <c r="T63" s="5"/>
      <c r="U63" s="5"/>
      <c r="V63" s="5"/>
      <c r="W63" s="5"/>
      <c r="X63" s="5"/>
      <c r="Y63" s="70"/>
      <c r="AC63" s="12"/>
      <c r="AL63"/>
    </row>
    <row r="64" spans="2:40" ht="17" customHeight="1">
      <c r="B64" s="71" t="s">
        <v>46</v>
      </c>
      <c r="C64" s="72">
        <v>4012.1903324573032</v>
      </c>
      <c r="D64" s="72">
        <v>577.91067503808222</v>
      </c>
      <c r="E64" s="72">
        <v>85.35724940120916</v>
      </c>
      <c r="F64" s="72">
        <v>0</v>
      </c>
      <c r="G64" s="72">
        <v>8.0890554459272188</v>
      </c>
      <c r="H64" s="72">
        <v>0</v>
      </c>
      <c r="I64" s="62" t="s">
        <v>217</v>
      </c>
      <c r="J64" s="72">
        <v>0</v>
      </c>
      <c r="K64" s="72">
        <v>23.462280948206065</v>
      </c>
      <c r="L64" s="73">
        <v>28.67943220740619</v>
      </c>
      <c r="M64" s="29"/>
      <c r="N64" s="22"/>
      <c r="O64" s="22"/>
      <c r="P64" s="71" t="s">
        <v>46</v>
      </c>
      <c r="Q64" s="72">
        <v>369.72442760465538</v>
      </c>
      <c r="R64" s="72">
        <v>401.3268576653349</v>
      </c>
      <c r="S64" s="72">
        <v>45.667999857653079</v>
      </c>
      <c r="T64" s="72">
        <v>0</v>
      </c>
      <c r="U64" s="72">
        <v>10.414219863152496</v>
      </c>
      <c r="V64" s="72">
        <v>0</v>
      </c>
      <c r="W64" s="72">
        <v>0</v>
      </c>
      <c r="X64" s="72">
        <v>21.720927859585533</v>
      </c>
      <c r="Y64" s="73">
        <v>26.001369256206846</v>
      </c>
      <c r="Z64" s="22"/>
      <c r="AA64" s="22"/>
      <c r="AB64" s="22"/>
      <c r="AC64" s="10" t="s">
        <v>46</v>
      </c>
      <c r="AD64" s="18">
        <v>3.9130025119922958</v>
      </c>
      <c r="AE64" s="18">
        <v>1.9827399169402369</v>
      </c>
      <c r="AF64" s="18">
        <v>0.87968581637992482</v>
      </c>
      <c r="AG64" s="18">
        <v>0</v>
      </c>
      <c r="AH64" s="18">
        <v>0.22512636781226208</v>
      </c>
      <c r="AI64" s="18">
        <v>0</v>
      </c>
      <c r="AJ64" s="18">
        <v>0</v>
      </c>
      <c r="AK64" s="18">
        <v>0.56726698893218919</v>
      </c>
      <c r="AL64" s="18">
        <v>0.6911645052756703</v>
      </c>
    </row>
    <row r="65" spans="2:40" ht="17" customHeight="1">
      <c r="B65" s="71" t="s">
        <v>45</v>
      </c>
      <c r="C65" s="72">
        <v>141.44493913856945</v>
      </c>
      <c r="D65" s="72">
        <v>22.116655830885062</v>
      </c>
      <c r="E65" s="72">
        <v>18.348458734425282</v>
      </c>
      <c r="F65" s="72">
        <v>0</v>
      </c>
      <c r="G65" s="72">
        <v>0.88321487619500949</v>
      </c>
      <c r="H65" s="72">
        <v>0</v>
      </c>
      <c r="I65" s="62" t="s">
        <v>217</v>
      </c>
      <c r="J65" s="72">
        <v>0</v>
      </c>
      <c r="K65" s="72">
        <v>0</v>
      </c>
      <c r="L65" s="73">
        <v>5.4741099496560786</v>
      </c>
      <c r="M65" s="29"/>
      <c r="N65" s="22"/>
      <c r="O65" s="22"/>
      <c r="P65" s="71" t="s">
        <v>45</v>
      </c>
      <c r="Q65" s="72">
        <v>13.034189514273107</v>
      </c>
      <c r="R65" s="72">
        <v>15.35878877144796</v>
      </c>
      <c r="S65" s="72">
        <v>9.8168277064937506</v>
      </c>
      <c r="T65" s="72">
        <v>0</v>
      </c>
      <c r="U65" s="72">
        <v>1.137091217706137</v>
      </c>
      <c r="V65" s="72">
        <v>0</v>
      </c>
      <c r="W65" s="72">
        <v>0</v>
      </c>
      <c r="X65" s="72">
        <v>0</v>
      </c>
      <c r="Y65" s="73">
        <v>4.9629418435043871</v>
      </c>
      <c r="Z65" s="22"/>
      <c r="AA65" s="22"/>
      <c r="AB65" s="22"/>
      <c r="AC65" s="10" t="s">
        <v>45</v>
      </c>
      <c r="AD65" s="18">
        <v>0.13794819195898894</v>
      </c>
      <c r="AE65" s="18">
        <v>7.5879505673147829E-2</v>
      </c>
      <c r="AF65" s="18">
        <v>0.1890979268232795</v>
      </c>
      <c r="AG65" s="18">
        <v>0</v>
      </c>
      <c r="AH65" s="18">
        <v>2.4580738555284747E-2</v>
      </c>
      <c r="AI65" s="18">
        <v>0</v>
      </c>
      <c r="AJ65" s="18">
        <v>0</v>
      </c>
      <c r="AK65" s="18">
        <v>0</v>
      </c>
      <c r="AL65" s="18">
        <v>0.13192417715304741</v>
      </c>
    </row>
    <row r="66" spans="2:40" ht="17" customHeight="1">
      <c r="B66" s="71" t="s">
        <v>47</v>
      </c>
      <c r="C66" s="72">
        <v>6129.4165004484084</v>
      </c>
      <c r="D66" s="72">
        <v>2449.6000454765826</v>
      </c>
      <c r="E66" s="72">
        <v>899.91602215281944</v>
      </c>
      <c r="F66" s="72">
        <v>235.64296664229704</v>
      </c>
      <c r="G66" s="72">
        <v>141.64176529648776</v>
      </c>
      <c r="H66" s="72">
        <v>0</v>
      </c>
      <c r="I66" s="62" t="s">
        <v>217</v>
      </c>
      <c r="J66" s="72">
        <v>41.514998949439779</v>
      </c>
      <c r="K66" s="72">
        <v>367.18095515512567</v>
      </c>
      <c r="L66" s="73">
        <v>259.26596601375462</v>
      </c>
      <c r="M66" s="29"/>
      <c r="N66" s="22"/>
      <c r="O66" s="22"/>
      <c r="P66" s="71" t="s">
        <v>47</v>
      </c>
      <c r="Q66" s="72">
        <v>564.82739336816701</v>
      </c>
      <c r="R66" s="72">
        <v>1701.1111426920716</v>
      </c>
      <c r="S66" s="72">
        <v>481.47480219755653</v>
      </c>
      <c r="T66" s="72">
        <v>228.89377589672108</v>
      </c>
      <c r="U66" s="72">
        <v>182.35608538761633</v>
      </c>
      <c r="V66" s="72">
        <v>0</v>
      </c>
      <c r="W66" s="72">
        <v>31.549058697231718</v>
      </c>
      <c r="X66" s="72">
        <v>339.92905702324759</v>
      </c>
      <c r="Y66" s="73">
        <v>235.05591286252661</v>
      </c>
      <c r="Z66" s="22"/>
      <c r="AA66" s="22"/>
      <c r="AB66" s="22"/>
      <c r="AC66" s="10" t="s">
        <v>47</v>
      </c>
      <c r="AD66" s="18">
        <v>5.9778874320282238</v>
      </c>
      <c r="AE66" s="18">
        <v>8.4042742252251816</v>
      </c>
      <c r="AF66" s="18">
        <v>9.2744713094007345</v>
      </c>
      <c r="AG66" s="18">
        <v>3.3842151366906674</v>
      </c>
      <c r="AH66" s="18">
        <v>3.9420296182751757</v>
      </c>
      <c r="AI66" s="18">
        <v>0</v>
      </c>
      <c r="AJ66" s="18">
        <v>0.7313533569944779</v>
      </c>
      <c r="AK66" s="18">
        <v>8.8776379109900336</v>
      </c>
      <c r="AL66" s="18">
        <v>6.2482210888554466</v>
      </c>
    </row>
    <row r="67" spans="2:40" ht="17" customHeight="1">
      <c r="B67" s="71" t="s">
        <v>48</v>
      </c>
      <c r="C67" s="72">
        <v>0</v>
      </c>
      <c r="D67" s="72">
        <v>9.0283594773535576</v>
      </c>
      <c r="E67" s="72">
        <v>15.663587928827337</v>
      </c>
      <c r="F67" s="72">
        <v>0</v>
      </c>
      <c r="G67" s="72">
        <v>1.3982806921344313</v>
      </c>
      <c r="H67" s="72">
        <v>0</v>
      </c>
      <c r="I67" s="62" t="s">
        <v>217</v>
      </c>
      <c r="J67" s="72">
        <v>0</v>
      </c>
      <c r="K67" s="72">
        <v>5.9537872941765988</v>
      </c>
      <c r="L67" s="73">
        <v>2.2133795495727862</v>
      </c>
      <c r="M67" s="29"/>
      <c r="N67" s="22"/>
      <c r="O67" s="22"/>
      <c r="P67" s="71" t="s">
        <v>48</v>
      </c>
      <c r="Q67" s="72">
        <v>0</v>
      </c>
      <c r="R67" s="72">
        <v>6.2696940814955262</v>
      </c>
      <c r="S67" s="72">
        <v>8.380362960640225</v>
      </c>
      <c r="T67" s="72">
        <v>0</v>
      </c>
      <c r="U67" s="72">
        <v>1.8002105011680789</v>
      </c>
      <c r="V67" s="72">
        <v>0</v>
      </c>
      <c r="W67" s="72">
        <v>0</v>
      </c>
      <c r="X67" s="72">
        <v>5.5119016174774282</v>
      </c>
      <c r="Y67" s="73">
        <v>2.0066958981746099</v>
      </c>
      <c r="Z67" s="22"/>
      <c r="AA67" s="22"/>
      <c r="AB67" s="22"/>
      <c r="AC67" s="10" t="s">
        <v>48</v>
      </c>
      <c r="AD67" s="18">
        <v>0</v>
      </c>
      <c r="AE67" s="18">
        <v>3.0975182659595254E-2</v>
      </c>
      <c r="AF67" s="18">
        <v>0.16142783690044751</v>
      </c>
      <c r="AG67" s="18">
        <v>0</v>
      </c>
      <c r="AH67" s="18">
        <v>3.891552672700925E-2</v>
      </c>
      <c r="AI67" s="18">
        <v>0</v>
      </c>
      <c r="AJ67" s="18">
        <v>0</v>
      </c>
      <c r="AK67" s="18">
        <v>0.14394964405063618</v>
      </c>
      <c r="AL67" s="18">
        <v>5.3341689971557457E-2</v>
      </c>
    </row>
    <row r="68" spans="2:40" ht="17" customHeight="1">
      <c r="B68" s="71" t="s">
        <v>49</v>
      </c>
      <c r="C68" s="72">
        <v>434.16243321019459</v>
      </c>
      <c r="D68" s="72">
        <v>100.87348313259845</v>
      </c>
      <c r="E68" s="72">
        <v>89.062244889945617</v>
      </c>
      <c r="F68" s="72">
        <v>22.797941737612067</v>
      </c>
      <c r="G68" s="72">
        <v>28.638602717220941</v>
      </c>
      <c r="H68" s="72">
        <v>7.8518961608408331</v>
      </c>
      <c r="I68" s="62" t="s">
        <v>217</v>
      </c>
      <c r="J68" s="72">
        <v>14.832380925863937</v>
      </c>
      <c r="K68" s="72">
        <v>270.16386819792802</v>
      </c>
      <c r="L68" s="73">
        <v>44.726536391150695</v>
      </c>
      <c r="M68" s="29"/>
      <c r="N68" s="22"/>
      <c r="O68" s="22"/>
      <c r="P68" s="71" t="s">
        <v>49</v>
      </c>
      <c r="Q68" s="72">
        <v>40.008186004419038</v>
      </c>
      <c r="R68" s="72">
        <v>70.051029953193378</v>
      </c>
      <c r="S68" s="72">
        <v>47.650253674864587</v>
      </c>
      <c r="T68" s="72">
        <v>22.144972291563459</v>
      </c>
      <c r="U68" s="72">
        <v>36.870646673683197</v>
      </c>
      <c r="V68" s="72">
        <v>9.3527703224870322</v>
      </c>
      <c r="W68" s="72">
        <v>11.271773293784369</v>
      </c>
      <c r="X68" s="72">
        <v>250.11250629672708</v>
      </c>
      <c r="Y68" s="73">
        <v>40.550007400675156</v>
      </c>
      <c r="Z68" s="22"/>
      <c r="AA68" s="22"/>
      <c r="AB68" s="22"/>
      <c r="AC68" s="10" t="s">
        <v>49</v>
      </c>
      <c r="AD68" s="18">
        <v>0.42342923714780123</v>
      </c>
      <c r="AE68" s="18">
        <v>0.34608442135909845</v>
      </c>
      <c r="AF68" s="18">
        <v>0.91786923962817801</v>
      </c>
      <c r="AG68" s="18">
        <v>0.32741541414616526</v>
      </c>
      <c r="AH68" s="18">
        <v>0.79704047673359713</v>
      </c>
      <c r="AI68" s="18">
        <v>0.2625968922460149</v>
      </c>
      <c r="AJ68" s="18">
        <v>0.26129620274259541</v>
      </c>
      <c r="AK68" s="18">
        <v>6.5319754873461884</v>
      </c>
      <c r="AL68" s="18">
        <v>1.0778942265635525</v>
      </c>
    </row>
    <row r="69" spans="2:40" ht="17" customHeight="1">
      <c r="B69" s="71" t="s">
        <v>50</v>
      </c>
      <c r="C69" s="72">
        <v>0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62" t="s">
        <v>217</v>
      </c>
      <c r="J69" s="72">
        <v>0</v>
      </c>
      <c r="K69" s="72">
        <v>0</v>
      </c>
      <c r="L69" s="73">
        <v>0</v>
      </c>
      <c r="M69" s="29"/>
      <c r="N69" s="22"/>
      <c r="O69" s="22"/>
      <c r="P69" s="71" t="s">
        <v>50</v>
      </c>
      <c r="Q69" s="72">
        <v>0</v>
      </c>
      <c r="R69" s="72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  <c r="Y69" s="73">
        <v>0</v>
      </c>
      <c r="Z69" s="22"/>
      <c r="AA69" s="22"/>
      <c r="AB69" s="22"/>
      <c r="AC69" s="10" t="s">
        <v>50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</row>
    <row r="70" spans="2:40" ht="17" customHeight="1">
      <c r="B70" s="71" t="s">
        <v>51</v>
      </c>
      <c r="C70" s="72">
        <v>122.97505505149117</v>
      </c>
      <c r="D70" s="72">
        <v>0</v>
      </c>
      <c r="E70" s="72">
        <v>11.127771237033079</v>
      </c>
      <c r="F70" s="72">
        <v>0</v>
      </c>
      <c r="G70" s="72">
        <v>0</v>
      </c>
      <c r="H70" s="72">
        <v>0</v>
      </c>
      <c r="I70" s="62" t="s">
        <v>217</v>
      </c>
      <c r="J70" s="72">
        <v>0</v>
      </c>
      <c r="K70" s="72">
        <v>3.1868573402009157</v>
      </c>
      <c r="L70" s="73">
        <v>0</v>
      </c>
      <c r="M70" s="29"/>
      <c r="N70" s="22"/>
      <c r="O70" s="22"/>
      <c r="P70" s="71" t="s">
        <v>51</v>
      </c>
      <c r="Q70" s="72">
        <v>11.332184684946625</v>
      </c>
      <c r="R70" s="72">
        <v>0</v>
      </c>
      <c r="S70" s="72">
        <v>5.9536015843268704</v>
      </c>
      <c r="T70" s="72">
        <v>0</v>
      </c>
      <c r="U70" s="72">
        <v>0</v>
      </c>
      <c r="V70" s="72">
        <v>0</v>
      </c>
      <c r="W70" s="72">
        <v>0</v>
      </c>
      <c r="X70" s="72">
        <v>2.9503311522909463</v>
      </c>
      <c r="Y70" s="73">
        <v>0</v>
      </c>
      <c r="Z70" s="22"/>
      <c r="AA70" s="22"/>
      <c r="AB70" s="22"/>
      <c r="AC70" s="10" t="s">
        <v>51</v>
      </c>
      <c r="AD70" s="18">
        <v>0.11993491321588411</v>
      </c>
      <c r="AE70" s="18">
        <v>0</v>
      </c>
      <c r="AF70" s="18">
        <v>0.11468202869479791</v>
      </c>
      <c r="AG70" s="18">
        <v>0</v>
      </c>
      <c r="AH70" s="18">
        <v>0</v>
      </c>
      <c r="AI70" s="18">
        <v>0</v>
      </c>
      <c r="AJ70" s="18">
        <v>0</v>
      </c>
      <c r="AK70" s="18">
        <v>7.7051288044969204E-2</v>
      </c>
      <c r="AL70" s="18">
        <v>0</v>
      </c>
    </row>
    <row r="71" spans="2:40" ht="17" customHeight="1">
      <c r="B71" s="71" t="s">
        <v>52</v>
      </c>
      <c r="C71" s="72">
        <v>0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62" t="s">
        <v>217</v>
      </c>
      <c r="J71" s="72">
        <v>0</v>
      </c>
      <c r="K71" s="72">
        <v>0</v>
      </c>
      <c r="L71" s="73">
        <v>0</v>
      </c>
      <c r="M71" s="29"/>
      <c r="N71" s="22"/>
      <c r="O71" s="22"/>
      <c r="P71" s="71" t="s">
        <v>52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3">
        <v>0</v>
      </c>
      <c r="Z71" s="22"/>
      <c r="AA71" s="22"/>
      <c r="AB71" s="22"/>
      <c r="AC71" s="10" t="s">
        <v>52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</row>
    <row r="72" spans="2:40" ht="17" customHeight="1">
      <c r="B72" s="71" t="s">
        <v>53</v>
      </c>
      <c r="C72" s="72">
        <v>65.263532400142026</v>
      </c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62" t="s">
        <v>217</v>
      </c>
      <c r="J72" s="72">
        <v>0</v>
      </c>
      <c r="K72" s="72">
        <v>3.0427352219627468</v>
      </c>
      <c r="L72" s="73">
        <v>1.63293547716167</v>
      </c>
      <c r="M72" s="29"/>
      <c r="N72" s="22"/>
      <c r="O72" s="22"/>
      <c r="P72" s="71" t="s">
        <v>53</v>
      </c>
      <c r="Q72" s="72">
        <v>6.0140522160428134</v>
      </c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2.816905670764553</v>
      </c>
      <c r="Y72" s="73">
        <v>1.4804532393174921</v>
      </c>
      <c r="Z72" s="22"/>
      <c r="AA72" s="22"/>
      <c r="AB72" s="22"/>
      <c r="AC72" s="10" t="s">
        <v>53</v>
      </c>
      <c r="AD72" s="18">
        <v>6.3650112547586624E-2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7.3566728285755098E-2</v>
      </c>
      <c r="AL72" s="18">
        <v>3.9353186390073618E-2</v>
      </c>
    </row>
    <row r="73" spans="2:40" ht="17" customHeight="1">
      <c r="B73" s="71" t="s">
        <v>54</v>
      </c>
      <c r="C73" s="72">
        <v>0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62" t="s">
        <v>217</v>
      </c>
      <c r="J73" s="72">
        <v>0</v>
      </c>
      <c r="K73" s="72">
        <v>0</v>
      </c>
      <c r="L73" s="73">
        <v>0</v>
      </c>
      <c r="M73" s="29"/>
      <c r="N73" s="22"/>
      <c r="O73" s="22"/>
      <c r="P73" s="71" t="s">
        <v>54</v>
      </c>
      <c r="Q73" s="72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3">
        <v>0</v>
      </c>
      <c r="Z73" s="22"/>
      <c r="AA73" s="22"/>
      <c r="AB73" s="22"/>
      <c r="AC73" s="10" t="s">
        <v>54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</row>
    <row r="74" spans="2:40" ht="17" customHeight="1">
      <c r="B74" s="71" t="s">
        <v>55</v>
      </c>
      <c r="C74" s="72">
        <v>256.93654068779927</v>
      </c>
      <c r="D74" s="72">
        <v>13.010625956980691</v>
      </c>
      <c r="E74" s="72">
        <v>9.8323356983607439</v>
      </c>
      <c r="F74" s="72">
        <v>1.285701447272632</v>
      </c>
      <c r="G74" s="72">
        <v>0</v>
      </c>
      <c r="H74" s="72">
        <v>0</v>
      </c>
      <c r="I74" s="62" t="s">
        <v>217</v>
      </c>
      <c r="J74" s="72">
        <v>0</v>
      </c>
      <c r="K74" s="72">
        <v>150.4799378756197</v>
      </c>
      <c r="L74" s="73">
        <v>6.119376517412098</v>
      </c>
      <c r="M74" s="29"/>
      <c r="N74" s="22"/>
      <c r="O74" s="22"/>
      <c r="P74" s="71" t="s">
        <v>55</v>
      </c>
      <c r="Q74" s="72">
        <v>23.676771928797265</v>
      </c>
      <c r="R74" s="72">
        <v>9.0351569145699244</v>
      </c>
      <c r="S74" s="72">
        <v>5.2605151691635337</v>
      </c>
      <c r="T74" s="72">
        <v>1.2488769053261783</v>
      </c>
      <c r="U74" s="72">
        <v>0</v>
      </c>
      <c r="V74" s="72">
        <v>0</v>
      </c>
      <c r="W74" s="72">
        <v>0</v>
      </c>
      <c r="X74" s="72">
        <v>139.31142850632193</v>
      </c>
      <c r="Y74" s="73">
        <v>5.5479539237845801</v>
      </c>
      <c r="Z74" s="22"/>
      <c r="AA74" s="22"/>
      <c r="AB74" s="22"/>
      <c r="AC74" s="10" t="s">
        <v>55</v>
      </c>
      <c r="AD74" s="18">
        <v>0.25058465472105529</v>
      </c>
      <c r="AE74" s="18">
        <v>4.4637845507152947E-2</v>
      </c>
      <c r="AF74" s="18">
        <v>0.10133136103154963</v>
      </c>
      <c r="AG74" s="18">
        <v>1.8464757769452281E-2</v>
      </c>
      <c r="AH74" s="18">
        <v>0</v>
      </c>
      <c r="AI74" s="18">
        <v>0</v>
      </c>
      <c r="AJ74" s="18">
        <v>0</v>
      </c>
      <c r="AK74" s="18">
        <v>3.6382780276924662</v>
      </c>
      <c r="AL74" s="18">
        <v>0.14747488069727055</v>
      </c>
    </row>
    <row r="75" spans="2:40" ht="17" customHeight="1">
      <c r="B75" s="71" t="s">
        <v>56</v>
      </c>
      <c r="C75" s="72">
        <v>0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62" t="s">
        <v>217</v>
      </c>
      <c r="J75" s="72">
        <v>0</v>
      </c>
      <c r="K75" s="72">
        <v>0</v>
      </c>
      <c r="L75" s="73">
        <v>0</v>
      </c>
      <c r="M75" s="29"/>
      <c r="N75" s="22"/>
      <c r="O75" s="22"/>
      <c r="P75" s="71" t="s">
        <v>56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3">
        <v>0</v>
      </c>
      <c r="Z75" s="22"/>
      <c r="AA75" s="22"/>
      <c r="AB75" s="22"/>
      <c r="AC75" s="10" t="s">
        <v>56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</row>
    <row r="76" spans="2:40" ht="17" customHeight="1">
      <c r="B76" s="71" t="s">
        <v>57</v>
      </c>
      <c r="C76" s="72">
        <v>0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62" t="s">
        <v>217</v>
      </c>
      <c r="J76" s="72">
        <v>0</v>
      </c>
      <c r="K76" s="72">
        <v>0</v>
      </c>
      <c r="L76" s="73">
        <v>0</v>
      </c>
      <c r="M76" s="29"/>
      <c r="N76" s="22"/>
      <c r="O76" s="22"/>
      <c r="P76" s="71" t="s">
        <v>57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3">
        <v>0</v>
      </c>
      <c r="Z76" s="22"/>
      <c r="AA76" s="22"/>
      <c r="AB76" s="22"/>
      <c r="AC76" s="10" t="s">
        <v>57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</row>
    <row r="77" spans="2:40" ht="17" customHeight="1">
      <c r="B77" s="55" t="s">
        <v>94</v>
      </c>
      <c r="C77" s="74">
        <v>11162.389333393907</v>
      </c>
      <c r="D77" s="74">
        <v>3172.5398449124827</v>
      </c>
      <c r="E77" s="74">
        <v>1129.3076700426207</v>
      </c>
      <c r="F77" s="74">
        <v>259.72660982718173</v>
      </c>
      <c r="G77" s="74">
        <v>180.65091902796536</v>
      </c>
      <c r="H77" s="74">
        <v>7.8518961608408331</v>
      </c>
      <c r="I77" s="62" t="s">
        <v>217</v>
      </c>
      <c r="J77" s="74">
        <v>56.347379875303716</v>
      </c>
      <c r="K77" s="74">
        <v>823.47042203321973</v>
      </c>
      <c r="L77" s="75">
        <v>348.11173610611411</v>
      </c>
      <c r="M77" s="27">
        <v>0.37348908164045946</v>
      </c>
      <c r="N77" s="25" t="s">
        <v>185</v>
      </c>
      <c r="O77" s="25"/>
      <c r="P77" s="55" t="s">
        <v>94</v>
      </c>
      <c r="Q77" s="74">
        <v>1028.6172053213013</v>
      </c>
      <c r="R77" s="74">
        <v>2203.1526700781133</v>
      </c>
      <c r="S77" s="74">
        <v>604.20436315069855</v>
      </c>
      <c r="T77" s="74">
        <v>252.2876250936107</v>
      </c>
      <c r="U77" s="74">
        <v>232.57825364332621</v>
      </c>
      <c r="V77" s="74">
        <v>9.3527703224870322</v>
      </c>
      <c r="W77" s="74">
        <v>42.820831991016085</v>
      </c>
      <c r="X77" s="74">
        <v>762.35305812641514</v>
      </c>
      <c r="Y77" s="75">
        <v>315.60533442418966</v>
      </c>
      <c r="Z77" s="22">
        <v>755.24791768956891</v>
      </c>
      <c r="AA77" s="23" t="s">
        <v>188</v>
      </c>
      <c r="AC77" s="12" t="s">
        <v>94</v>
      </c>
      <c r="AD77" s="19">
        <v>10.886437053611834</v>
      </c>
      <c r="AE77" s="19">
        <v>10.884591097364412</v>
      </c>
      <c r="AF77" s="19">
        <v>11.638565518858915</v>
      </c>
      <c r="AG77" s="19">
        <v>3.7300953086062849</v>
      </c>
      <c r="AH77" s="19">
        <v>5.0276927281033297</v>
      </c>
      <c r="AI77" s="19">
        <v>0.2625968922460149</v>
      </c>
      <c r="AJ77" s="19">
        <v>0.99264955973707336</v>
      </c>
      <c r="AK77" s="19">
        <v>19.909726075342238</v>
      </c>
      <c r="AL77" s="19">
        <v>8.3893737549066181</v>
      </c>
      <c r="AM77" s="22">
        <v>9.7442652154149023</v>
      </c>
      <c r="AN77" s="23" t="s">
        <v>186</v>
      </c>
    </row>
    <row r="78" spans="2:40" ht="17" customHeight="1">
      <c r="B78" s="55"/>
      <c r="C78" s="5"/>
      <c r="D78" s="5"/>
      <c r="E78" s="5"/>
      <c r="F78" s="5"/>
      <c r="G78" s="5"/>
      <c r="H78" s="5"/>
      <c r="I78" s="69"/>
      <c r="J78" s="5"/>
      <c r="K78" s="5"/>
      <c r="L78" s="70"/>
      <c r="M78" s="23"/>
      <c r="N78" s="23"/>
      <c r="O78" s="23"/>
      <c r="P78" s="55"/>
      <c r="Q78" s="5"/>
      <c r="R78" s="5"/>
      <c r="S78" s="5"/>
      <c r="T78" s="5"/>
      <c r="U78" s="5"/>
      <c r="V78" s="5"/>
      <c r="W78" s="5"/>
      <c r="X78" s="5"/>
      <c r="Y78" s="70"/>
      <c r="AC78" s="12"/>
      <c r="AL78"/>
    </row>
    <row r="79" spans="2:40" ht="17" customHeight="1">
      <c r="B79" s="71" t="s">
        <v>0</v>
      </c>
      <c r="C79" s="72">
        <v>0</v>
      </c>
      <c r="D79" s="72">
        <v>0</v>
      </c>
      <c r="E79" s="72">
        <v>0</v>
      </c>
      <c r="F79" s="72">
        <v>0</v>
      </c>
      <c r="G79" s="72">
        <v>0</v>
      </c>
      <c r="H79" s="72">
        <v>0</v>
      </c>
      <c r="I79" s="62" t="s">
        <v>217</v>
      </c>
      <c r="J79" s="72">
        <v>0</v>
      </c>
      <c r="K79" s="72">
        <v>0</v>
      </c>
      <c r="L79" s="73">
        <v>0</v>
      </c>
      <c r="M79" s="29"/>
      <c r="N79" s="22"/>
      <c r="O79" s="22"/>
      <c r="P79" s="71" t="s">
        <v>0</v>
      </c>
      <c r="Q79" s="72">
        <v>0</v>
      </c>
      <c r="R79" s="72">
        <v>0</v>
      </c>
      <c r="S79" s="72">
        <v>0</v>
      </c>
      <c r="T79" s="72">
        <v>0</v>
      </c>
      <c r="U79" s="72">
        <v>0</v>
      </c>
      <c r="V79" s="72">
        <v>0</v>
      </c>
      <c r="W79" s="72">
        <v>0</v>
      </c>
      <c r="X79" s="72">
        <v>0</v>
      </c>
      <c r="Y79" s="73">
        <v>0</v>
      </c>
      <c r="Z79" s="22"/>
      <c r="AA79" s="22"/>
      <c r="AB79" s="22"/>
      <c r="AC79" s="10" t="s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</row>
    <row r="80" spans="2:40" ht="17" customHeight="1">
      <c r="B80" s="71" t="s">
        <v>156</v>
      </c>
      <c r="C80" s="72">
        <v>230.18371111737943</v>
      </c>
      <c r="D80" s="72">
        <v>17.701163252345196</v>
      </c>
      <c r="E80" s="72">
        <v>22.172443735982284</v>
      </c>
      <c r="F80" s="72">
        <v>0</v>
      </c>
      <c r="G80" s="72">
        <v>1.7476327174605679</v>
      </c>
      <c r="H80" s="72">
        <v>0</v>
      </c>
      <c r="I80" s="62" t="s">
        <v>217</v>
      </c>
      <c r="J80" s="72">
        <v>0</v>
      </c>
      <c r="K80" s="72">
        <v>12.129999980368666</v>
      </c>
      <c r="L80" s="73">
        <v>9.0155115691625518</v>
      </c>
      <c r="M80" s="29"/>
      <c r="N80" s="22"/>
      <c r="O80" s="22"/>
      <c r="P80" s="71" t="s">
        <v>156</v>
      </c>
      <c r="Q80" s="72">
        <v>21.211491426097275</v>
      </c>
      <c r="R80" s="72">
        <v>12.292474480795276</v>
      </c>
      <c r="S80" s="72">
        <v>11.862743521867937</v>
      </c>
      <c r="T80" s="72">
        <v>0</v>
      </c>
      <c r="U80" s="72">
        <v>2.2499822731264265</v>
      </c>
      <c r="V80" s="72">
        <v>0</v>
      </c>
      <c r="W80" s="72">
        <v>0</v>
      </c>
      <c r="X80" s="72">
        <v>11.229720379360947</v>
      </c>
      <c r="Y80" s="73">
        <v>8.173650149282409</v>
      </c>
      <c r="Z80" s="22"/>
      <c r="AA80" s="22"/>
      <c r="AB80" s="22"/>
      <c r="AC80" s="10" t="s">
        <v>156</v>
      </c>
      <c r="AD80" s="18">
        <v>0.22449319827515932</v>
      </c>
      <c r="AE80" s="18">
        <v>6.0730497761419158E-2</v>
      </c>
      <c r="AF80" s="18">
        <v>0.22850764763220249</v>
      </c>
      <c r="AG80" s="18">
        <v>0</v>
      </c>
      <c r="AH80" s="18">
        <v>4.8638337143536867E-2</v>
      </c>
      <c r="AI80" s="18">
        <v>0</v>
      </c>
      <c r="AJ80" s="18">
        <v>0</v>
      </c>
      <c r="AK80" s="18">
        <v>0.29327705093128925</v>
      </c>
      <c r="AL80" s="18">
        <v>0.21727074470805485</v>
      </c>
    </row>
    <row r="81" spans="2:40" ht="17" customHeight="1">
      <c r="B81" s="71" t="s">
        <v>157</v>
      </c>
      <c r="C81" s="72">
        <v>96.499213949514697</v>
      </c>
      <c r="D81" s="72">
        <v>8.2430594968257314</v>
      </c>
      <c r="E81" s="72">
        <v>10.291702254178533</v>
      </c>
      <c r="F81" s="72">
        <v>0</v>
      </c>
      <c r="G81" s="72">
        <v>1.5017139355229858</v>
      </c>
      <c r="H81" s="72">
        <v>0</v>
      </c>
      <c r="I81" s="62" t="s">
        <v>217</v>
      </c>
      <c r="J81" s="72">
        <v>0</v>
      </c>
      <c r="K81" s="72">
        <v>5.7473445095203788</v>
      </c>
      <c r="L81" s="73">
        <v>4.1610970737869382</v>
      </c>
      <c r="M81" s="29"/>
      <c r="N81" s="22"/>
      <c r="O81" s="22"/>
      <c r="P81" s="71" t="s">
        <v>157</v>
      </c>
      <c r="Q81" s="72">
        <v>8.8924287447580053</v>
      </c>
      <c r="R81" s="72">
        <v>5.7243468727956479</v>
      </c>
      <c r="S81" s="72">
        <v>5.5062863479780217</v>
      </c>
      <c r="T81" s="72">
        <v>0</v>
      </c>
      <c r="U81" s="72">
        <v>1.9333751883194967</v>
      </c>
      <c r="V81" s="72">
        <v>0</v>
      </c>
      <c r="W81" s="72">
        <v>0</v>
      </c>
      <c r="X81" s="72">
        <v>5.3207808631676237</v>
      </c>
      <c r="Y81" s="73">
        <v>3.7725370831614944</v>
      </c>
      <c r="Z81" s="22"/>
      <c r="AA81" s="22"/>
      <c r="AB81" s="22"/>
      <c r="AC81" s="10" t="s">
        <v>157</v>
      </c>
      <c r="AD81" s="18">
        <v>9.4113597636447971E-2</v>
      </c>
      <c r="AE81" s="18">
        <v>2.8280915733201645E-2</v>
      </c>
      <c r="AF81" s="18">
        <v>0.10606556048744825</v>
      </c>
      <c r="AG81" s="18">
        <v>0</v>
      </c>
      <c r="AH81" s="18">
        <v>4.1794175606444377E-2</v>
      </c>
      <c r="AI81" s="18">
        <v>0</v>
      </c>
      <c r="AJ81" s="18">
        <v>0</v>
      </c>
      <c r="AK81" s="18">
        <v>0.13895830594939906</v>
      </c>
      <c r="AL81" s="18">
        <v>0.10028101601207043</v>
      </c>
    </row>
    <row r="82" spans="2:40" ht="17" customHeight="1">
      <c r="B82" s="71" t="s">
        <v>158</v>
      </c>
      <c r="C82" s="72">
        <v>0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62" t="s">
        <v>217</v>
      </c>
      <c r="J82" s="72">
        <v>0</v>
      </c>
      <c r="K82" s="72">
        <v>0</v>
      </c>
      <c r="L82" s="73">
        <v>0</v>
      </c>
      <c r="M82" s="29"/>
      <c r="N82" s="22"/>
      <c r="O82" s="22"/>
      <c r="P82" s="71" t="s">
        <v>158</v>
      </c>
      <c r="Q82" s="72">
        <v>0</v>
      </c>
      <c r="R82" s="72">
        <v>0</v>
      </c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72">
        <v>0</v>
      </c>
      <c r="Y82" s="73">
        <v>0</v>
      </c>
      <c r="Z82" s="22"/>
      <c r="AA82" s="22"/>
      <c r="AB82" s="22"/>
      <c r="AC82" s="10" t="s">
        <v>158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</row>
    <row r="83" spans="2:40" ht="17" customHeight="1">
      <c r="B83" s="71" t="s">
        <v>159</v>
      </c>
      <c r="C83" s="72">
        <v>0</v>
      </c>
      <c r="D83" s="72">
        <v>0</v>
      </c>
      <c r="E83" s="72">
        <v>0</v>
      </c>
      <c r="F83" s="72">
        <v>0</v>
      </c>
      <c r="G83" s="72">
        <v>0</v>
      </c>
      <c r="H83" s="72">
        <v>0</v>
      </c>
      <c r="I83" s="62" t="s">
        <v>217</v>
      </c>
      <c r="J83" s="72">
        <v>0</v>
      </c>
      <c r="K83" s="72">
        <v>0</v>
      </c>
      <c r="L83" s="73">
        <v>0</v>
      </c>
      <c r="M83" s="29"/>
      <c r="N83" s="22"/>
      <c r="O83" s="22"/>
      <c r="P83" s="71" t="s">
        <v>159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2">
        <v>0</v>
      </c>
      <c r="Y83" s="73">
        <v>0</v>
      </c>
      <c r="Z83" s="22"/>
      <c r="AA83" s="22"/>
      <c r="AB83" s="22"/>
      <c r="AC83" s="10" t="s">
        <v>159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</row>
    <row r="84" spans="2:40" ht="17" customHeight="1">
      <c r="B84" s="71" t="s">
        <v>160</v>
      </c>
      <c r="C84" s="72">
        <v>0</v>
      </c>
      <c r="D84" s="72">
        <v>0</v>
      </c>
      <c r="E84" s="72">
        <v>4.0778513399829359</v>
      </c>
      <c r="F84" s="72">
        <v>0</v>
      </c>
      <c r="G84" s="72">
        <v>0.66103660586562007</v>
      </c>
      <c r="H84" s="72">
        <v>0</v>
      </c>
      <c r="I84" s="62" t="s">
        <v>217</v>
      </c>
      <c r="J84" s="72">
        <v>0</v>
      </c>
      <c r="K84" s="72">
        <v>0.15333926080209959</v>
      </c>
      <c r="L84" s="73">
        <v>5.4193007832174693</v>
      </c>
      <c r="M84" s="29"/>
      <c r="N84" s="22"/>
      <c r="O84" s="22"/>
      <c r="P84" s="71" t="s">
        <v>160</v>
      </c>
      <c r="Q84" s="72">
        <v>0</v>
      </c>
      <c r="R84" s="72">
        <v>0</v>
      </c>
      <c r="S84" s="72">
        <v>2.181739872363238</v>
      </c>
      <c r="T84" s="72">
        <v>0</v>
      </c>
      <c r="U84" s="72">
        <v>0.85104875310785322</v>
      </c>
      <c r="V84" s="72">
        <v>0</v>
      </c>
      <c r="W84" s="72">
        <v>0</v>
      </c>
      <c r="X84" s="72">
        <v>0.14195853460612667</v>
      </c>
      <c r="Y84" s="73">
        <v>4.9132507141651125</v>
      </c>
      <c r="Z84" s="22"/>
      <c r="AA84" s="22"/>
      <c r="AB84" s="22"/>
      <c r="AC84" s="10" t="s">
        <v>160</v>
      </c>
      <c r="AD84" s="18">
        <v>0</v>
      </c>
      <c r="AE84" s="18">
        <v>0</v>
      </c>
      <c r="AF84" s="18">
        <v>4.2026049459813586E-2</v>
      </c>
      <c r="AG84" s="18">
        <v>0</v>
      </c>
      <c r="AH84" s="18">
        <v>1.8397298802593956E-2</v>
      </c>
      <c r="AI84" s="18">
        <v>0</v>
      </c>
      <c r="AJ84" s="18">
        <v>0</v>
      </c>
      <c r="AK84" s="18">
        <v>3.707410245078732E-3</v>
      </c>
      <c r="AL84" s="18">
        <v>0.13060329499149853</v>
      </c>
    </row>
    <row r="85" spans="2:40" ht="17" customHeight="1">
      <c r="B85" s="71" t="s">
        <v>161</v>
      </c>
      <c r="C85" s="72">
        <v>0</v>
      </c>
      <c r="D85" s="72">
        <v>0</v>
      </c>
      <c r="E85" s="72">
        <v>8.8087200823495078</v>
      </c>
      <c r="F85" s="72">
        <v>0</v>
      </c>
      <c r="G85" s="72">
        <v>1.4681598694163704</v>
      </c>
      <c r="H85" s="72">
        <v>0</v>
      </c>
      <c r="I85" s="62" t="s">
        <v>217</v>
      </c>
      <c r="J85" s="72">
        <v>0</v>
      </c>
      <c r="K85" s="72">
        <v>2.4079952301741487</v>
      </c>
      <c r="L85" s="73">
        <v>0</v>
      </c>
      <c r="M85" s="29"/>
      <c r="N85" s="22"/>
      <c r="O85" s="22"/>
      <c r="P85" s="71" t="s">
        <v>161</v>
      </c>
      <c r="Q85" s="72">
        <v>0</v>
      </c>
      <c r="R85" s="72">
        <v>0</v>
      </c>
      <c r="S85" s="72">
        <v>4.7128583721811514</v>
      </c>
      <c r="T85" s="72">
        <v>0</v>
      </c>
      <c r="U85" s="72">
        <v>1.8901761493126634</v>
      </c>
      <c r="V85" s="72">
        <v>0</v>
      </c>
      <c r="W85" s="72">
        <v>0</v>
      </c>
      <c r="X85" s="72">
        <v>2.2292756103424773</v>
      </c>
      <c r="Y85" s="73">
        <v>0</v>
      </c>
      <c r="Z85" s="22"/>
      <c r="AA85" s="22"/>
      <c r="AB85" s="22"/>
      <c r="AC85" s="10" t="s">
        <v>161</v>
      </c>
      <c r="AD85" s="18">
        <v>0</v>
      </c>
      <c r="AE85" s="18">
        <v>0</v>
      </c>
      <c r="AF85" s="18">
        <v>9.0782050397163999E-2</v>
      </c>
      <c r="AG85" s="18">
        <v>0</v>
      </c>
      <c r="AH85" s="18">
        <v>4.0860332949732431E-2</v>
      </c>
      <c r="AI85" s="18">
        <v>0</v>
      </c>
      <c r="AJ85" s="18">
        <v>0</v>
      </c>
      <c r="AK85" s="18">
        <v>5.8220094056473499E-2</v>
      </c>
      <c r="AL85" s="18">
        <v>0</v>
      </c>
    </row>
    <row r="86" spans="2:40" ht="17" customHeight="1">
      <c r="B86" s="71" t="s">
        <v>162</v>
      </c>
      <c r="C86" s="72">
        <v>0</v>
      </c>
      <c r="D86" s="72">
        <v>0</v>
      </c>
      <c r="E86" s="72">
        <v>0</v>
      </c>
      <c r="F86" s="72">
        <v>0</v>
      </c>
      <c r="G86" s="72">
        <v>0</v>
      </c>
      <c r="H86" s="72">
        <v>0</v>
      </c>
      <c r="I86" s="62" t="s">
        <v>217</v>
      </c>
      <c r="J86" s="72">
        <v>0</v>
      </c>
      <c r="K86" s="72">
        <v>0</v>
      </c>
      <c r="L86" s="73">
        <v>0</v>
      </c>
      <c r="M86" s="29"/>
      <c r="N86" s="22"/>
      <c r="O86" s="22"/>
      <c r="P86" s="71" t="s">
        <v>162</v>
      </c>
      <c r="Q86" s="72">
        <v>0</v>
      </c>
      <c r="R86" s="72">
        <v>0</v>
      </c>
      <c r="S86" s="72">
        <v>0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  <c r="Y86" s="73">
        <v>0</v>
      </c>
      <c r="Z86" s="22"/>
      <c r="AA86" s="22"/>
      <c r="AB86" s="22"/>
      <c r="AC86" s="10" t="s">
        <v>162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</row>
    <row r="87" spans="2:40" ht="17" customHeight="1">
      <c r="B87" s="55" t="s">
        <v>92</v>
      </c>
      <c r="C87" s="74">
        <v>326.68292506689414</v>
      </c>
      <c r="D87" s="74">
        <v>25.944222749170926</v>
      </c>
      <c r="E87" s="74">
        <v>45.35071741249326</v>
      </c>
      <c r="F87" s="74">
        <v>0</v>
      </c>
      <c r="G87" s="74">
        <v>5.3785431282655445</v>
      </c>
      <c r="H87" s="74">
        <v>0</v>
      </c>
      <c r="I87" s="62" t="s">
        <v>217</v>
      </c>
      <c r="J87" s="74">
        <v>0</v>
      </c>
      <c r="K87" s="74">
        <v>20.438678980865291</v>
      </c>
      <c r="L87" s="75">
        <v>18.595909426166958</v>
      </c>
      <c r="M87" s="27">
        <v>9.2314318876664785E-3</v>
      </c>
      <c r="N87" s="25" t="s">
        <v>185</v>
      </c>
      <c r="O87" s="25"/>
      <c r="P87" s="55" t="s">
        <v>92</v>
      </c>
      <c r="Q87" s="74">
        <v>30.103920170855286</v>
      </c>
      <c r="R87" s="74">
        <v>18.016821353590924</v>
      </c>
      <c r="S87" s="74">
        <v>24.263628114390347</v>
      </c>
      <c r="T87" s="74">
        <v>0</v>
      </c>
      <c r="U87" s="74">
        <v>6.9245823638664392</v>
      </c>
      <c r="V87" s="74">
        <v>0</v>
      </c>
      <c r="W87" s="74">
        <v>0</v>
      </c>
      <c r="X87" s="74">
        <v>18.92173538747717</v>
      </c>
      <c r="Y87" s="75">
        <v>16.859437946609017</v>
      </c>
      <c r="Z87" s="22">
        <v>18.667265130831407</v>
      </c>
      <c r="AA87" s="23" t="s">
        <v>188</v>
      </c>
      <c r="AC87" s="12" t="s">
        <v>92</v>
      </c>
      <c r="AD87" s="19">
        <v>0.31860679591160734</v>
      </c>
      <c r="AE87" s="19">
        <v>8.90114134946208E-2</v>
      </c>
      <c r="AF87" s="19">
        <v>0.46738130797662825</v>
      </c>
      <c r="AG87" s="19">
        <v>0</v>
      </c>
      <c r="AH87" s="19">
        <v>0.14969014450230764</v>
      </c>
      <c r="AI87" s="19">
        <v>0</v>
      </c>
      <c r="AJ87" s="19">
        <v>0</v>
      </c>
      <c r="AK87" s="19">
        <v>0.49416286118224051</v>
      </c>
      <c r="AL87" s="19">
        <v>0.44815505571162384</v>
      </c>
      <c r="AM87" s="22">
        <v>0.24084645322524975</v>
      </c>
      <c r="AN87" s="23" t="s">
        <v>186</v>
      </c>
    </row>
    <row r="88" spans="2:40" ht="17" customHeight="1">
      <c r="B88" s="55"/>
      <c r="C88" s="5"/>
      <c r="D88" s="5"/>
      <c r="E88" s="5"/>
      <c r="F88" s="5"/>
      <c r="G88" s="5"/>
      <c r="H88" s="5"/>
      <c r="I88" s="69"/>
      <c r="J88" s="5"/>
      <c r="K88" s="5"/>
      <c r="L88" s="70"/>
      <c r="M88" s="23"/>
      <c r="N88" s="23"/>
      <c r="O88" s="23"/>
      <c r="P88" s="55"/>
      <c r="Q88" s="5"/>
      <c r="R88" s="5"/>
      <c r="S88" s="5"/>
      <c r="T88" s="5"/>
      <c r="U88" s="5"/>
      <c r="V88" s="5"/>
      <c r="W88" s="5"/>
      <c r="X88" s="5"/>
      <c r="Y88" s="70"/>
      <c r="AC88" s="12"/>
      <c r="AL88"/>
    </row>
    <row r="89" spans="2:40" ht="17" customHeight="1">
      <c r="B89" s="71" t="s">
        <v>18</v>
      </c>
      <c r="C89" s="72">
        <v>0</v>
      </c>
      <c r="D89" s="72">
        <v>0</v>
      </c>
      <c r="E89" s="72">
        <v>22.718742278958278</v>
      </c>
      <c r="F89" s="72">
        <v>0</v>
      </c>
      <c r="G89" s="72">
        <v>0</v>
      </c>
      <c r="H89" s="72">
        <v>0</v>
      </c>
      <c r="I89" s="62" t="s">
        <v>217</v>
      </c>
      <c r="J89" s="72">
        <v>0</v>
      </c>
      <c r="K89" s="72">
        <v>0</v>
      </c>
      <c r="L89" s="73">
        <v>0</v>
      </c>
      <c r="M89" s="29"/>
      <c r="N89" s="22"/>
      <c r="O89" s="22"/>
      <c r="P89" s="71" t="s">
        <v>18</v>
      </c>
      <c r="Q89" s="72">
        <v>0</v>
      </c>
      <c r="R89" s="72">
        <v>0</v>
      </c>
      <c r="S89" s="72">
        <v>12.155025219765648</v>
      </c>
      <c r="T89" s="72">
        <v>0</v>
      </c>
      <c r="U89" s="72">
        <v>0</v>
      </c>
      <c r="V89" s="72">
        <v>0</v>
      </c>
      <c r="W89" s="72">
        <v>0</v>
      </c>
      <c r="X89" s="72">
        <v>0</v>
      </c>
      <c r="Y89" s="73">
        <v>0</v>
      </c>
      <c r="Z89" s="22"/>
      <c r="AA89" s="22"/>
      <c r="AB89" s="22"/>
      <c r="AC89" s="10" t="s">
        <v>18</v>
      </c>
      <c r="AD89" s="18">
        <v>0</v>
      </c>
      <c r="AE89" s="18">
        <v>0</v>
      </c>
      <c r="AF89" s="18">
        <v>0.23413776204118658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</row>
    <row r="90" spans="2:40" ht="17" customHeight="1">
      <c r="B90" s="71" t="s">
        <v>19</v>
      </c>
      <c r="C90" s="72">
        <v>0</v>
      </c>
      <c r="D90" s="72">
        <v>0</v>
      </c>
      <c r="E90" s="72">
        <v>8.1314256556916842</v>
      </c>
      <c r="F90" s="72">
        <v>0</v>
      </c>
      <c r="G90" s="72">
        <v>0</v>
      </c>
      <c r="H90" s="72">
        <v>0</v>
      </c>
      <c r="I90" s="62" t="s">
        <v>217</v>
      </c>
      <c r="J90" s="72">
        <v>0</v>
      </c>
      <c r="K90" s="72">
        <v>0</v>
      </c>
      <c r="L90" s="73">
        <v>4.8980185729469232</v>
      </c>
      <c r="M90" s="29"/>
      <c r="N90" s="22"/>
      <c r="O90" s="22"/>
      <c r="P90" s="71" t="s">
        <v>19</v>
      </c>
      <c r="Q90" s="72">
        <v>0</v>
      </c>
      <c r="R90" s="72">
        <v>0</v>
      </c>
      <c r="S90" s="72">
        <v>4.3504910044744713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  <c r="Y90" s="73">
        <v>4.4406454290285424</v>
      </c>
      <c r="Z90" s="22"/>
      <c r="AA90" s="22"/>
      <c r="AB90" s="22"/>
      <c r="AC90" s="10" t="s">
        <v>19</v>
      </c>
      <c r="AD90" s="18">
        <v>0</v>
      </c>
      <c r="AE90" s="18">
        <v>0</v>
      </c>
      <c r="AF90" s="18">
        <v>8.3801901612805194E-2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0.11804057204897081</v>
      </c>
    </row>
    <row r="91" spans="2:40" ht="17" customHeight="1">
      <c r="B91" s="71" t="s">
        <v>20</v>
      </c>
      <c r="C91" s="72">
        <v>408.01590439119099</v>
      </c>
      <c r="D91" s="72">
        <v>136.05806666929189</v>
      </c>
      <c r="E91" s="72">
        <v>52.091096512545441</v>
      </c>
      <c r="F91" s="72">
        <v>14.248659899139666</v>
      </c>
      <c r="G91" s="72">
        <v>4.2921587119819637</v>
      </c>
      <c r="H91" s="72">
        <v>0</v>
      </c>
      <c r="I91" s="62" t="s">
        <v>217</v>
      </c>
      <c r="J91" s="72">
        <v>0</v>
      </c>
      <c r="K91" s="72">
        <v>19.767028791576543</v>
      </c>
      <c r="L91" s="73">
        <v>16.930222225123398</v>
      </c>
      <c r="M91" s="29"/>
      <c r="N91" s="22"/>
      <c r="O91" s="22"/>
      <c r="P91" s="71" t="s">
        <v>20</v>
      </c>
      <c r="Q91" s="72">
        <v>37.598776280445627</v>
      </c>
      <c r="R91" s="72">
        <v>94.484768520341589</v>
      </c>
      <c r="S91" s="72">
        <v>27.869878713385752</v>
      </c>
      <c r="T91" s="72">
        <v>13.840555533036888</v>
      </c>
      <c r="U91" s="72">
        <v>5.5259213900717503</v>
      </c>
      <c r="V91" s="72">
        <v>0</v>
      </c>
      <c r="W91" s="72">
        <v>0</v>
      </c>
      <c r="X91" s="72">
        <v>18.299934577034939</v>
      </c>
      <c r="Y91" s="73">
        <v>15.349291313772719</v>
      </c>
      <c r="Z91" s="22"/>
      <c r="AA91" s="22"/>
      <c r="AB91" s="22"/>
      <c r="AC91" s="10" t="s">
        <v>20</v>
      </c>
      <c r="AD91" s="18">
        <v>0.3979290927202116</v>
      </c>
      <c r="AE91" s="18">
        <v>0.46679836773934719</v>
      </c>
      <c r="AF91" s="18">
        <v>0.53684718150154986</v>
      </c>
      <c r="AG91" s="18">
        <v>0.20463386281086809</v>
      </c>
      <c r="AH91" s="18">
        <v>0.11945499785006058</v>
      </c>
      <c r="AI91" s="18">
        <v>0</v>
      </c>
      <c r="AJ91" s="18">
        <v>0</v>
      </c>
      <c r="AK91" s="18">
        <v>0.4779238185531523</v>
      </c>
      <c r="AL91" s="18">
        <v>0.40801256398000624</v>
      </c>
    </row>
    <row r="92" spans="2:40" ht="17" customHeight="1">
      <c r="B92" s="71" t="s">
        <v>21</v>
      </c>
      <c r="C92" s="72">
        <v>0</v>
      </c>
      <c r="D92" s="72">
        <v>0</v>
      </c>
      <c r="E92" s="72">
        <v>6.5946014648438966</v>
      </c>
      <c r="F92" s="72">
        <v>14.453397800980262</v>
      </c>
      <c r="G92" s="72">
        <v>0</v>
      </c>
      <c r="H92" s="72">
        <v>0</v>
      </c>
      <c r="I92" s="62" t="s">
        <v>217</v>
      </c>
      <c r="J92" s="72">
        <v>0</v>
      </c>
      <c r="K92" s="72">
        <v>4.7106335774871617</v>
      </c>
      <c r="L92" s="73">
        <v>100.59196153997321</v>
      </c>
      <c r="M92" s="29"/>
      <c r="N92" s="22"/>
      <c r="O92" s="22"/>
      <c r="P92" s="71" t="s">
        <v>21</v>
      </c>
      <c r="Q92" s="72">
        <v>0</v>
      </c>
      <c r="R92" s="72">
        <v>0</v>
      </c>
      <c r="S92" s="72">
        <v>3.5282563680350223</v>
      </c>
      <c r="T92" s="72">
        <v>14.039429414524742</v>
      </c>
      <c r="U92" s="72">
        <v>0</v>
      </c>
      <c r="V92" s="72">
        <v>0</v>
      </c>
      <c r="W92" s="72">
        <v>0</v>
      </c>
      <c r="X92" s="72">
        <v>4.3610138475203684</v>
      </c>
      <c r="Y92" s="73">
        <v>91.198762837834906</v>
      </c>
      <c r="Z92" s="22"/>
      <c r="AA92" s="22"/>
      <c r="AB92" s="22"/>
      <c r="AC92" s="10" t="s">
        <v>21</v>
      </c>
      <c r="AD92" s="18">
        <v>0</v>
      </c>
      <c r="AE92" s="18">
        <v>0</v>
      </c>
      <c r="AF92" s="18">
        <v>6.7963499456664467E-2</v>
      </c>
      <c r="AG92" s="18">
        <v>0.20757423109911416</v>
      </c>
      <c r="AH92" s="18">
        <v>0</v>
      </c>
      <c r="AI92" s="18">
        <v>0</v>
      </c>
      <c r="AJ92" s="18">
        <v>0</v>
      </c>
      <c r="AK92" s="18">
        <v>0.11389288753991864</v>
      </c>
      <c r="AL92" s="18">
        <v>2.4242318616939187</v>
      </c>
    </row>
    <row r="93" spans="2:40" ht="17" customHeight="1">
      <c r="B93" s="71" t="s">
        <v>22</v>
      </c>
      <c r="C93" s="72">
        <v>795.92855938781065</v>
      </c>
      <c r="D93" s="72">
        <v>810.71776505756623</v>
      </c>
      <c r="E93" s="72">
        <v>284.77418606558268</v>
      </c>
      <c r="F93" s="72">
        <v>78.456550139905815</v>
      </c>
      <c r="G93" s="72">
        <v>44.884546649160349</v>
      </c>
      <c r="H93" s="72">
        <v>0</v>
      </c>
      <c r="I93" s="62" t="s">
        <v>217</v>
      </c>
      <c r="J93" s="72">
        <v>0</v>
      </c>
      <c r="K93" s="72">
        <v>87.097011233955655</v>
      </c>
      <c r="L93" s="73">
        <v>0</v>
      </c>
      <c r="M93" s="29"/>
      <c r="N93" s="22"/>
      <c r="O93" s="22"/>
      <c r="P93" s="71" t="s">
        <v>22</v>
      </c>
      <c r="Q93" s="72">
        <v>73.345032675362958</v>
      </c>
      <c r="R93" s="72">
        <v>562.9984479566433</v>
      </c>
      <c r="S93" s="72">
        <v>152.3604331200728</v>
      </c>
      <c r="T93" s="72">
        <v>76.209429295692914</v>
      </c>
      <c r="U93" s="72">
        <v>57.786417757543241</v>
      </c>
      <c r="V93" s="72">
        <v>0</v>
      </c>
      <c r="W93" s="72">
        <v>0</v>
      </c>
      <c r="X93" s="72">
        <v>80.632735665153277</v>
      </c>
      <c r="Y93" s="73">
        <v>0</v>
      </c>
      <c r="Z93" s="22"/>
      <c r="AA93" s="22"/>
      <c r="AB93" s="22"/>
      <c r="AC93" s="10" t="s">
        <v>22</v>
      </c>
      <c r="AD93" s="18">
        <v>0.77625192081638528</v>
      </c>
      <c r="AE93" s="18">
        <v>2.7814721955885116</v>
      </c>
      <c r="AF93" s="18">
        <v>2.9348627575326018</v>
      </c>
      <c r="AG93" s="18">
        <v>1.126763290835012</v>
      </c>
      <c r="AH93" s="18">
        <v>1.2491810725704879</v>
      </c>
      <c r="AI93" s="18">
        <v>0</v>
      </c>
      <c r="AJ93" s="18">
        <v>0</v>
      </c>
      <c r="AK93" s="18">
        <v>2.1058165408873766</v>
      </c>
      <c r="AL93" s="18">
        <v>0</v>
      </c>
    </row>
    <row r="94" spans="2:40" ht="17" customHeight="1">
      <c r="B94" s="71" t="s">
        <v>23</v>
      </c>
      <c r="C94" s="72">
        <v>0</v>
      </c>
      <c r="D94" s="72">
        <v>0</v>
      </c>
      <c r="E94" s="72">
        <v>0</v>
      </c>
      <c r="F94" s="72">
        <v>0</v>
      </c>
      <c r="G94" s="72">
        <v>0</v>
      </c>
      <c r="H94" s="72">
        <v>0</v>
      </c>
      <c r="I94" s="62" t="s">
        <v>217</v>
      </c>
      <c r="J94" s="72">
        <v>0</v>
      </c>
      <c r="K94" s="72">
        <v>0</v>
      </c>
      <c r="L94" s="73">
        <v>0</v>
      </c>
      <c r="M94" s="29"/>
      <c r="N94" s="22"/>
      <c r="O94" s="22"/>
      <c r="P94" s="71" t="s">
        <v>23</v>
      </c>
      <c r="Q94" s="72">
        <v>0</v>
      </c>
      <c r="R94" s="72">
        <v>0</v>
      </c>
      <c r="S94" s="72">
        <v>0</v>
      </c>
      <c r="T94" s="72">
        <v>0</v>
      </c>
      <c r="U94" s="72">
        <v>0</v>
      </c>
      <c r="V94" s="72">
        <v>0</v>
      </c>
      <c r="W94" s="72">
        <v>0</v>
      </c>
      <c r="X94" s="72">
        <v>0</v>
      </c>
      <c r="Y94" s="73">
        <v>0</v>
      </c>
      <c r="Z94" s="22"/>
      <c r="AA94" s="22"/>
      <c r="AB94" s="22"/>
      <c r="AC94" s="10" t="s">
        <v>23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</row>
    <row r="95" spans="2:40" ht="17" customHeight="1">
      <c r="B95" s="71" t="s">
        <v>24</v>
      </c>
      <c r="C95" s="72">
        <v>169.52269031011616</v>
      </c>
      <c r="D95" s="72">
        <v>46.368443375833337</v>
      </c>
      <c r="E95" s="72">
        <v>100.52086531785115</v>
      </c>
      <c r="F95" s="72">
        <v>13.052563388301932</v>
      </c>
      <c r="G95" s="72">
        <v>12.414728922402379</v>
      </c>
      <c r="H95" s="72">
        <v>6.4837801003129778</v>
      </c>
      <c r="I95" s="62" t="s">
        <v>217</v>
      </c>
      <c r="J95" s="72">
        <v>6.2815196632349712</v>
      </c>
      <c r="K95" s="72">
        <v>63.490876394005824</v>
      </c>
      <c r="L95" s="73">
        <v>41.954356221603639</v>
      </c>
      <c r="M95" s="29"/>
      <c r="N95" s="22"/>
      <c r="O95" s="22"/>
      <c r="P95" s="71" t="s">
        <v>24</v>
      </c>
      <c r="Q95" s="72">
        <v>15.621561901955447</v>
      </c>
      <c r="R95" s="72">
        <v>32.200307899884265</v>
      </c>
      <c r="S95" s="72">
        <v>53.780866830061662</v>
      </c>
      <c r="T95" s="72">
        <v>12.678717135720598</v>
      </c>
      <c r="U95" s="72">
        <v>15.983289693536848</v>
      </c>
      <c r="V95" s="72">
        <v>7.7231416281548677</v>
      </c>
      <c r="W95" s="72">
        <v>4.7736008088201958</v>
      </c>
      <c r="X95" s="72">
        <v>58.778630642964309</v>
      </c>
      <c r="Y95" s="73">
        <v>38.036691247417664</v>
      </c>
      <c r="Z95" s="22"/>
      <c r="AA95" s="22"/>
      <c r="AB95" s="22"/>
      <c r="AC95" s="10" t="s">
        <v>24</v>
      </c>
      <c r="AD95" s="18">
        <v>0.16533181580568393</v>
      </c>
      <c r="AE95" s="18">
        <v>0.15908438369232336</v>
      </c>
      <c r="AF95" s="18">
        <v>1.0359609768434939</v>
      </c>
      <c r="AG95" s="18">
        <v>0.18745597723847782</v>
      </c>
      <c r="AH95" s="18">
        <v>0.34551411451648406</v>
      </c>
      <c r="AI95" s="18">
        <v>0.21684195377418428</v>
      </c>
      <c r="AJ95" s="18">
        <v>0.1106590535707026</v>
      </c>
      <c r="AK95" s="18">
        <v>1.5350714773299703</v>
      </c>
      <c r="AL95" s="18">
        <v>1.0110856328102489</v>
      </c>
    </row>
    <row r="96" spans="2:40" ht="17" customHeight="1">
      <c r="B96" s="71" t="s">
        <v>25</v>
      </c>
      <c r="C96" s="72">
        <v>0</v>
      </c>
      <c r="D96" s="72">
        <v>0</v>
      </c>
      <c r="E96" s="72">
        <v>0</v>
      </c>
      <c r="F96" s="72">
        <v>0</v>
      </c>
      <c r="G96" s="72">
        <v>0</v>
      </c>
      <c r="H96" s="72">
        <v>0</v>
      </c>
      <c r="I96" s="62" t="s">
        <v>217</v>
      </c>
      <c r="J96" s="72">
        <v>0</v>
      </c>
      <c r="K96" s="72">
        <v>0</v>
      </c>
      <c r="L96" s="73">
        <v>0</v>
      </c>
      <c r="M96" s="29"/>
      <c r="N96" s="22"/>
      <c r="O96" s="22"/>
      <c r="P96" s="71" t="s">
        <v>25</v>
      </c>
      <c r="Q96" s="72">
        <v>0</v>
      </c>
      <c r="R96" s="72">
        <v>0</v>
      </c>
      <c r="S96" s="72">
        <v>0</v>
      </c>
      <c r="T96" s="72">
        <v>0</v>
      </c>
      <c r="U96" s="72">
        <v>0</v>
      </c>
      <c r="V96" s="72">
        <v>0</v>
      </c>
      <c r="W96" s="72">
        <v>0</v>
      </c>
      <c r="X96" s="72">
        <v>0</v>
      </c>
      <c r="Y96" s="73">
        <v>0</v>
      </c>
      <c r="Z96" s="22"/>
      <c r="AA96" s="22"/>
      <c r="AB96" s="22"/>
      <c r="AC96" s="10" t="s">
        <v>25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</row>
    <row r="97" spans="2:40" ht="17" customHeight="1">
      <c r="B97" s="71" t="s">
        <v>26</v>
      </c>
      <c r="C97" s="72">
        <v>0</v>
      </c>
      <c r="D97" s="72">
        <v>0</v>
      </c>
      <c r="E97" s="72">
        <v>5.990377586933322</v>
      </c>
      <c r="F97" s="72">
        <v>1.0761308412322874</v>
      </c>
      <c r="G97" s="72">
        <v>0</v>
      </c>
      <c r="H97" s="72">
        <v>0</v>
      </c>
      <c r="I97" s="62" t="s">
        <v>217</v>
      </c>
      <c r="J97" s="72">
        <v>0</v>
      </c>
      <c r="K97" s="72">
        <v>4.5970649973388076</v>
      </c>
      <c r="L97" s="73">
        <v>0</v>
      </c>
      <c r="M97" s="29"/>
      <c r="N97" s="22"/>
      <c r="O97" s="22"/>
      <c r="P97" s="71" t="s">
        <v>26</v>
      </c>
      <c r="Q97" s="72">
        <v>0</v>
      </c>
      <c r="R97" s="72">
        <v>0</v>
      </c>
      <c r="S97" s="72">
        <v>3.204983345954489</v>
      </c>
      <c r="T97" s="72">
        <v>1.045308736001797</v>
      </c>
      <c r="U97" s="72">
        <v>0</v>
      </c>
      <c r="V97" s="72">
        <v>0</v>
      </c>
      <c r="W97" s="72">
        <v>0</v>
      </c>
      <c r="X97" s="72">
        <v>4.2558742431501217</v>
      </c>
      <c r="Y97" s="73">
        <v>0</v>
      </c>
      <c r="Z97" s="22"/>
      <c r="AA97" s="22"/>
      <c r="AB97" s="22"/>
      <c r="AC97" s="10" t="s">
        <v>26</v>
      </c>
      <c r="AD97" s="18">
        <v>0</v>
      </c>
      <c r="AE97" s="18">
        <v>0</v>
      </c>
      <c r="AF97" s="18">
        <v>6.1736410614829332E-2</v>
      </c>
      <c r="AG97" s="18">
        <v>1.5454984011834571E-2</v>
      </c>
      <c r="AH97" s="18">
        <v>0</v>
      </c>
      <c r="AI97" s="18">
        <v>0</v>
      </c>
      <c r="AJ97" s="18">
        <v>0</v>
      </c>
      <c r="AK97" s="18">
        <v>0.11114704596380423</v>
      </c>
      <c r="AL97" s="18">
        <v>0</v>
      </c>
    </row>
    <row r="98" spans="2:40" ht="17" customHeight="1">
      <c r="B98" s="71" t="s">
        <v>27</v>
      </c>
      <c r="C98" s="72">
        <v>0</v>
      </c>
      <c r="D98" s="72">
        <v>0</v>
      </c>
      <c r="E98" s="72">
        <v>0</v>
      </c>
      <c r="F98" s="72">
        <v>0</v>
      </c>
      <c r="G98" s="72">
        <v>0</v>
      </c>
      <c r="H98" s="72">
        <v>0</v>
      </c>
      <c r="I98" s="62" t="s">
        <v>217</v>
      </c>
      <c r="J98" s="72">
        <v>0</v>
      </c>
      <c r="K98" s="72">
        <v>0</v>
      </c>
      <c r="L98" s="73">
        <v>0</v>
      </c>
      <c r="M98" s="29"/>
      <c r="N98" s="22"/>
      <c r="O98" s="22"/>
      <c r="P98" s="71" t="s">
        <v>27</v>
      </c>
      <c r="Q98" s="72">
        <v>0</v>
      </c>
      <c r="R98" s="72">
        <v>0</v>
      </c>
      <c r="S98" s="72">
        <v>0</v>
      </c>
      <c r="T98" s="72">
        <v>0</v>
      </c>
      <c r="U98" s="72">
        <v>0</v>
      </c>
      <c r="V98" s="72">
        <v>0</v>
      </c>
      <c r="W98" s="72">
        <v>0</v>
      </c>
      <c r="X98" s="72">
        <v>0</v>
      </c>
      <c r="Y98" s="73">
        <v>0</v>
      </c>
      <c r="Z98" s="22"/>
      <c r="AA98" s="22"/>
      <c r="AB98" s="22"/>
      <c r="AC98" s="10" t="s">
        <v>27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</row>
    <row r="99" spans="2:40" ht="17" customHeight="1">
      <c r="B99" s="71" t="s">
        <v>28</v>
      </c>
      <c r="C99" s="72">
        <v>0</v>
      </c>
      <c r="D99" s="72">
        <v>0</v>
      </c>
      <c r="E99" s="72">
        <v>1.7507888364884887</v>
      </c>
      <c r="F99" s="72">
        <v>0</v>
      </c>
      <c r="G99" s="72">
        <v>0</v>
      </c>
      <c r="H99" s="72">
        <v>0</v>
      </c>
      <c r="I99" s="62" t="s">
        <v>217</v>
      </c>
      <c r="J99" s="72">
        <v>0</v>
      </c>
      <c r="K99" s="72">
        <v>0</v>
      </c>
      <c r="L99" s="73">
        <v>0</v>
      </c>
      <c r="M99" s="29"/>
      <c r="N99" s="22"/>
      <c r="O99" s="22"/>
      <c r="P99" s="71" t="s">
        <v>28</v>
      </c>
      <c r="Q99" s="72">
        <v>0</v>
      </c>
      <c r="R99" s="72">
        <v>0</v>
      </c>
      <c r="S99" s="72">
        <v>0.93671041295766344</v>
      </c>
      <c r="T99" s="72">
        <v>0</v>
      </c>
      <c r="U99" s="72">
        <v>0</v>
      </c>
      <c r="V99" s="72">
        <v>0</v>
      </c>
      <c r="W99" s="72">
        <v>0</v>
      </c>
      <c r="X99" s="72">
        <v>0</v>
      </c>
      <c r="Y99" s="73">
        <v>0</v>
      </c>
      <c r="Z99" s="22"/>
      <c r="AA99" s="22"/>
      <c r="AB99" s="22"/>
      <c r="AC99" s="10" t="s">
        <v>28</v>
      </c>
      <c r="AD99" s="18">
        <v>0</v>
      </c>
      <c r="AE99" s="18">
        <v>0</v>
      </c>
      <c r="AF99" s="18">
        <v>1.8043506764094691E-2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</row>
    <row r="100" spans="2:40" ht="17" customHeight="1">
      <c r="B100" s="71" t="s">
        <v>29</v>
      </c>
      <c r="C100" s="72">
        <v>0</v>
      </c>
      <c r="D100" s="72">
        <v>0</v>
      </c>
      <c r="E100" s="72">
        <v>0</v>
      </c>
      <c r="F100" s="72">
        <v>0</v>
      </c>
      <c r="G100" s="72">
        <v>0</v>
      </c>
      <c r="H100" s="72">
        <v>0</v>
      </c>
      <c r="I100" s="62" t="s">
        <v>217</v>
      </c>
      <c r="J100" s="72">
        <v>0</v>
      </c>
      <c r="K100" s="72">
        <v>0</v>
      </c>
      <c r="L100" s="73">
        <v>0</v>
      </c>
      <c r="M100" s="29"/>
      <c r="N100" s="22"/>
      <c r="O100" s="22"/>
      <c r="P100" s="71" t="s">
        <v>29</v>
      </c>
      <c r="Q100" s="72">
        <v>0</v>
      </c>
      <c r="R100" s="72">
        <v>0</v>
      </c>
      <c r="S100" s="72">
        <v>0</v>
      </c>
      <c r="T100" s="72">
        <v>0</v>
      </c>
      <c r="U100" s="72">
        <v>0</v>
      </c>
      <c r="V100" s="72">
        <v>0</v>
      </c>
      <c r="W100" s="72">
        <v>0</v>
      </c>
      <c r="X100" s="72">
        <v>0</v>
      </c>
      <c r="Y100" s="73">
        <v>0</v>
      </c>
      <c r="Z100" s="22"/>
      <c r="AA100" s="22"/>
      <c r="AB100" s="22"/>
      <c r="AC100" s="10" t="s">
        <v>29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</row>
    <row r="101" spans="2:40" ht="17" customHeight="1">
      <c r="B101" s="71" t="s">
        <v>30</v>
      </c>
      <c r="C101" s="72">
        <v>103.71813930204461</v>
      </c>
      <c r="D101" s="72">
        <v>0</v>
      </c>
      <c r="E101" s="72">
        <v>0</v>
      </c>
      <c r="F101" s="72">
        <v>0</v>
      </c>
      <c r="G101" s="72">
        <v>0</v>
      </c>
      <c r="H101" s="72">
        <v>0</v>
      </c>
      <c r="I101" s="62" t="s">
        <v>217</v>
      </c>
      <c r="J101" s="72">
        <v>0</v>
      </c>
      <c r="K101" s="72">
        <v>0</v>
      </c>
      <c r="L101" s="73">
        <v>0</v>
      </c>
      <c r="M101" s="29"/>
      <c r="N101" s="22"/>
      <c r="O101" s="22"/>
      <c r="P101" s="71" t="s">
        <v>30</v>
      </c>
      <c r="Q101" s="72">
        <v>9.5576546744187727</v>
      </c>
      <c r="R101" s="72">
        <v>0</v>
      </c>
      <c r="S101" s="72">
        <v>0</v>
      </c>
      <c r="T101" s="72">
        <v>0</v>
      </c>
      <c r="U101" s="72">
        <v>0</v>
      </c>
      <c r="V101" s="72">
        <v>0</v>
      </c>
      <c r="W101" s="72">
        <v>0</v>
      </c>
      <c r="X101" s="72">
        <v>0</v>
      </c>
      <c r="Y101" s="73">
        <v>0</v>
      </c>
      <c r="Z101" s="22"/>
      <c r="AA101" s="22"/>
      <c r="AB101" s="22"/>
      <c r="AC101" s="10" t="s">
        <v>30</v>
      </c>
      <c r="AD101" s="18">
        <v>0.10115405950332902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</row>
    <row r="102" spans="2:40" ht="17" customHeight="1">
      <c r="B102" s="55" t="s">
        <v>91</v>
      </c>
      <c r="C102" s="74">
        <v>1477.1852933911623</v>
      </c>
      <c r="D102" s="74">
        <v>993.14427510269138</v>
      </c>
      <c r="E102" s="74">
        <v>482.57208371889493</v>
      </c>
      <c r="F102" s="74">
        <v>121.28730206955997</v>
      </c>
      <c r="G102" s="74">
        <v>61.591434283544686</v>
      </c>
      <c r="H102" s="74">
        <v>6.4837801003129778</v>
      </c>
      <c r="I102" s="62" t="s">
        <v>217</v>
      </c>
      <c r="J102" s="74">
        <v>6.2815196632349712</v>
      </c>
      <c r="K102" s="74">
        <v>179.66261499436399</v>
      </c>
      <c r="L102" s="75">
        <v>164.37455855964717</v>
      </c>
      <c r="M102" s="27">
        <v>8.715898570891803E-2</v>
      </c>
      <c r="N102" s="25" t="s">
        <v>185</v>
      </c>
      <c r="O102" s="25"/>
      <c r="P102" s="55" t="s">
        <v>91</v>
      </c>
      <c r="Q102" s="74">
        <v>136.12302553218279</v>
      </c>
      <c r="R102" s="74">
        <v>689.68352437686906</v>
      </c>
      <c r="S102" s="74">
        <v>258.18664501470749</v>
      </c>
      <c r="T102" s="74">
        <v>117.81344011497696</v>
      </c>
      <c r="U102" s="74">
        <v>79.295628841151839</v>
      </c>
      <c r="V102" s="74">
        <v>7.7231416281548677</v>
      </c>
      <c r="W102" s="74">
        <v>4.7736008088201958</v>
      </c>
      <c r="X102" s="74">
        <v>166.328188975823</v>
      </c>
      <c r="Y102" s="75">
        <v>149.02539082805382</v>
      </c>
      <c r="Z102" s="22">
        <v>176.24783614950081</v>
      </c>
      <c r="AA102" s="23" t="s">
        <v>188</v>
      </c>
      <c r="AC102" s="12" t="s">
        <v>91</v>
      </c>
      <c r="AD102" s="19">
        <v>1.4406668888456093</v>
      </c>
      <c r="AE102" s="19">
        <v>3.4073549470201816</v>
      </c>
      <c r="AF102" s="19">
        <v>4.9733539963672255</v>
      </c>
      <c r="AG102" s="19">
        <v>1.7418823459953066</v>
      </c>
      <c r="AH102" s="19">
        <v>1.7141501849370329</v>
      </c>
      <c r="AI102" s="19">
        <v>0.21684195377418428</v>
      </c>
      <c r="AJ102" s="19">
        <v>0.1106590535707026</v>
      </c>
      <c r="AK102" s="19">
        <v>4.3438517702742221</v>
      </c>
      <c r="AL102" s="19">
        <v>3.961370630533144</v>
      </c>
      <c r="AM102" s="22">
        <v>2.2739627860710434</v>
      </c>
      <c r="AN102" s="23" t="s">
        <v>186</v>
      </c>
    </row>
    <row r="103" spans="2:40" ht="17" customHeight="1">
      <c r="B103" s="55"/>
      <c r="C103" s="5"/>
      <c r="D103" s="5"/>
      <c r="E103" s="5"/>
      <c r="F103" s="5"/>
      <c r="G103" s="5"/>
      <c r="H103" s="5"/>
      <c r="I103" s="69"/>
      <c r="J103" s="5"/>
      <c r="K103" s="5"/>
      <c r="L103" s="70"/>
      <c r="M103" s="23"/>
      <c r="N103" s="23"/>
      <c r="O103" s="23"/>
      <c r="P103" s="55"/>
      <c r="Q103" s="5"/>
      <c r="R103" s="5"/>
      <c r="S103" s="5"/>
      <c r="T103" s="5"/>
      <c r="U103" s="5"/>
      <c r="V103" s="5"/>
      <c r="W103" s="5"/>
      <c r="X103" s="5"/>
      <c r="Y103" s="70"/>
      <c r="AC103" s="12"/>
      <c r="AL103"/>
    </row>
    <row r="104" spans="2:40" ht="17" customHeight="1">
      <c r="B104" s="71" t="s">
        <v>124</v>
      </c>
      <c r="C104" s="72">
        <v>658.43619304153287</v>
      </c>
      <c r="D104" s="72">
        <v>363.68806380641826</v>
      </c>
      <c r="E104" s="72">
        <v>8.510610659962099</v>
      </c>
      <c r="F104" s="72">
        <v>7.2485299078758212</v>
      </c>
      <c r="G104" s="72">
        <v>4.4995673438582635</v>
      </c>
      <c r="H104" s="72">
        <v>1.9034558495393972</v>
      </c>
      <c r="I104" s="62" t="s">
        <v>217</v>
      </c>
      <c r="J104" s="72">
        <v>2.3278580609460091</v>
      </c>
      <c r="K104" s="72">
        <v>3.5072569301053504</v>
      </c>
      <c r="L104" s="73">
        <v>3.467439792089662</v>
      </c>
      <c r="M104" s="29"/>
      <c r="N104" s="22"/>
      <c r="O104" s="22"/>
      <c r="P104" s="71" t="s">
        <v>124</v>
      </c>
      <c r="Q104" s="72">
        <v>60.675073816194583</v>
      </c>
      <c r="R104" s="72">
        <v>252.56115542112383</v>
      </c>
      <c r="S104" s="72">
        <v>4.5533632952584826</v>
      </c>
      <c r="T104" s="72">
        <v>7.0409204397454674</v>
      </c>
      <c r="U104" s="72">
        <v>5.7929487467655392</v>
      </c>
      <c r="V104" s="72">
        <v>2.2672976074902653</v>
      </c>
      <c r="W104" s="72">
        <v>1.7690408879222843</v>
      </c>
      <c r="X104" s="72">
        <v>3.2469509222919166</v>
      </c>
      <c r="Y104" s="73">
        <v>3.1436529759646326</v>
      </c>
      <c r="Z104" s="22"/>
      <c r="AA104" s="22"/>
      <c r="AB104" s="22"/>
      <c r="AC104" s="10" t="s">
        <v>124</v>
      </c>
      <c r="AD104" s="18">
        <v>0.64215858767103506</v>
      </c>
      <c r="AE104" s="18">
        <v>1.2477686822036564</v>
      </c>
      <c r="AF104" s="18">
        <v>8.7709755630836841E-2</v>
      </c>
      <c r="AG104" s="18">
        <v>0.10410064421835882</v>
      </c>
      <c r="AH104" s="18">
        <v>0.1252273840401851</v>
      </c>
      <c r="AI104" s="18">
        <v>6.3658711268924556E-2</v>
      </c>
      <c r="AJ104" s="18">
        <v>4.1008957017027545E-2</v>
      </c>
      <c r="AK104" s="18">
        <v>8.4797854161938926E-2</v>
      </c>
      <c r="AL104" s="18">
        <v>8.3564112815801575E-2</v>
      </c>
    </row>
    <row r="105" spans="2:40" ht="17" customHeight="1">
      <c r="B105" s="71" t="s">
        <v>125</v>
      </c>
      <c r="C105" s="72">
        <v>4834.5285453653814</v>
      </c>
      <c r="D105" s="72">
        <v>332.2051457218833</v>
      </c>
      <c r="E105" s="72">
        <v>81.346201807943061</v>
      </c>
      <c r="F105" s="72">
        <v>144.93576003203745</v>
      </c>
      <c r="G105" s="72">
        <v>48.44756313528687</v>
      </c>
      <c r="H105" s="72">
        <v>27.128562052452008</v>
      </c>
      <c r="I105" s="62" t="s">
        <v>217</v>
      </c>
      <c r="J105" s="72">
        <v>29.105964337652473</v>
      </c>
      <c r="K105" s="72">
        <v>27.007118082715387</v>
      </c>
      <c r="L105" s="73">
        <v>11.891853490541903</v>
      </c>
      <c r="M105" s="29"/>
      <c r="N105" s="22"/>
      <c r="O105" s="22"/>
      <c r="P105" s="71" t="s">
        <v>125</v>
      </c>
      <c r="Q105" s="72">
        <v>445.50311701659643</v>
      </c>
      <c r="R105" s="72">
        <v>230.69801786241899</v>
      </c>
      <c r="S105" s="72">
        <v>43.522001454432264</v>
      </c>
      <c r="T105" s="72">
        <v>140.78456848895976</v>
      </c>
      <c r="U105" s="72">
        <v>62.373608105118528</v>
      </c>
      <c r="V105" s="72">
        <v>32.314132135536326</v>
      </c>
      <c r="W105" s="72">
        <v>22.118891980377189</v>
      </c>
      <c r="X105" s="72">
        <v>25.00266981138601</v>
      </c>
      <c r="Y105" s="73">
        <v>10.781401511444262</v>
      </c>
      <c r="Z105" s="22"/>
      <c r="AA105" s="22"/>
      <c r="AB105" s="22"/>
      <c r="AC105" s="10" t="s">
        <v>125</v>
      </c>
      <c r="AD105" s="18">
        <v>4.7150111970702522</v>
      </c>
      <c r="AE105" s="18">
        <v>1.1397546913150927</v>
      </c>
      <c r="AF105" s="18">
        <v>0.83834824164112309</v>
      </c>
      <c r="AG105" s="18">
        <v>2.0815125523892704</v>
      </c>
      <c r="AH105" s="18">
        <v>1.3483433252387818</v>
      </c>
      <c r="AI105" s="18">
        <v>0.9072809854013909</v>
      </c>
      <c r="AJ105" s="18">
        <v>0.51274829014998546</v>
      </c>
      <c r="AK105" s="18">
        <v>0.65297345080549085</v>
      </c>
      <c r="AL105" s="18">
        <v>0.28658960104791092</v>
      </c>
    </row>
    <row r="106" spans="2:40" ht="17" customHeight="1">
      <c r="B106" s="71" t="s">
        <v>2</v>
      </c>
      <c r="C106" s="72">
        <v>0</v>
      </c>
      <c r="D106" s="72">
        <v>0</v>
      </c>
      <c r="E106" s="72">
        <v>0</v>
      </c>
      <c r="F106" s="72">
        <v>0</v>
      </c>
      <c r="G106" s="72">
        <v>0</v>
      </c>
      <c r="H106" s="72">
        <v>0</v>
      </c>
      <c r="I106" s="62" t="s">
        <v>217</v>
      </c>
      <c r="J106" s="72">
        <v>0</v>
      </c>
      <c r="K106" s="72">
        <v>0</v>
      </c>
      <c r="L106" s="73">
        <v>0</v>
      </c>
      <c r="M106" s="29"/>
      <c r="N106" s="22"/>
      <c r="O106" s="22"/>
      <c r="P106" s="71" t="s">
        <v>2</v>
      </c>
      <c r="Q106" s="72">
        <v>0</v>
      </c>
      <c r="R106" s="72">
        <v>0</v>
      </c>
      <c r="S106" s="72">
        <v>0</v>
      </c>
      <c r="T106" s="72">
        <v>0</v>
      </c>
      <c r="U106" s="72">
        <v>0</v>
      </c>
      <c r="V106" s="72">
        <v>0</v>
      </c>
      <c r="W106" s="72">
        <v>0</v>
      </c>
      <c r="X106" s="72">
        <v>0</v>
      </c>
      <c r="Y106" s="73">
        <v>0</v>
      </c>
      <c r="Z106" s="22"/>
      <c r="AA106" s="22"/>
      <c r="AB106" s="22"/>
      <c r="AC106" s="10" t="s">
        <v>2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</row>
    <row r="107" spans="2:40" ht="17" customHeight="1">
      <c r="B107" s="71" t="s">
        <v>3</v>
      </c>
      <c r="C107" s="72">
        <v>0</v>
      </c>
      <c r="D107" s="72">
        <v>0</v>
      </c>
      <c r="E107" s="72">
        <v>0</v>
      </c>
      <c r="F107" s="72">
        <v>0</v>
      </c>
      <c r="G107" s="72">
        <v>0</v>
      </c>
      <c r="H107" s="72">
        <v>0</v>
      </c>
      <c r="I107" s="62" t="s">
        <v>217</v>
      </c>
      <c r="J107" s="72">
        <v>0</v>
      </c>
      <c r="K107" s="72">
        <v>0</v>
      </c>
      <c r="L107" s="73">
        <v>0</v>
      </c>
      <c r="M107" s="29"/>
      <c r="N107" s="22"/>
      <c r="O107" s="22"/>
      <c r="P107" s="71" t="s">
        <v>3</v>
      </c>
      <c r="Q107" s="72">
        <v>0</v>
      </c>
      <c r="R107" s="72">
        <v>0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  <c r="Y107" s="73">
        <v>0</v>
      </c>
      <c r="Z107" s="22"/>
      <c r="AA107" s="22"/>
      <c r="AB107" s="22"/>
      <c r="AC107" s="10" t="s">
        <v>3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</row>
    <row r="108" spans="2:40" ht="17" customHeight="1">
      <c r="B108" s="71" t="s">
        <v>155</v>
      </c>
      <c r="C108" s="72">
        <v>0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62" t="s">
        <v>217</v>
      </c>
      <c r="J108" s="72">
        <v>0</v>
      </c>
      <c r="K108" s="72">
        <v>0</v>
      </c>
      <c r="L108" s="73">
        <v>6.341501235899293</v>
      </c>
      <c r="M108" s="29"/>
      <c r="N108" s="22"/>
      <c r="O108" s="22"/>
      <c r="P108" s="71" t="s">
        <v>155</v>
      </c>
      <c r="Q108" s="72">
        <v>0</v>
      </c>
      <c r="R108" s="72">
        <v>0</v>
      </c>
      <c r="S108" s="72">
        <v>0</v>
      </c>
      <c r="T108" s="72">
        <v>0</v>
      </c>
      <c r="U108" s="72">
        <v>0</v>
      </c>
      <c r="V108" s="72">
        <v>0</v>
      </c>
      <c r="W108" s="72">
        <v>0</v>
      </c>
      <c r="X108" s="72">
        <v>0</v>
      </c>
      <c r="Y108" s="73">
        <v>5.7493368097688116</v>
      </c>
      <c r="Z108" s="22"/>
      <c r="AA108" s="22"/>
      <c r="AB108" s="22"/>
      <c r="AC108" s="10" t="s">
        <v>155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0.15282801042635402</v>
      </c>
    </row>
    <row r="109" spans="2:40" ht="17" customHeight="1">
      <c r="B109" s="71" t="s">
        <v>97</v>
      </c>
      <c r="C109" s="72">
        <v>218.61414324144923</v>
      </c>
      <c r="D109" s="72">
        <v>77.332996842499398</v>
      </c>
      <c r="E109" s="72">
        <v>35.976188933628876</v>
      </c>
      <c r="F109" s="72">
        <v>63.844800392757207</v>
      </c>
      <c r="G109" s="72">
        <v>21.77320196141978</v>
      </c>
      <c r="H109" s="72">
        <v>10.418758050308227</v>
      </c>
      <c r="I109" s="62" t="s">
        <v>217</v>
      </c>
      <c r="J109" s="72">
        <v>16.028287040478077</v>
      </c>
      <c r="K109" s="72">
        <v>6.5965809842297123</v>
      </c>
      <c r="L109" s="73">
        <v>0</v>
      </c>
      <c r="M109" s="29"/>
      <c r="N109" s="22"/>
      <c r="O109" s="22"/>
      <c r="P109" s="71" t="s">
        <v>97</v>
      </c>
      <c r="Q109" s="72">
        <v>20.145352607617628</v>
      </c>
      <c r="R109" s="72">
        <v>53.703470029513483</v>
      </c>
      <c r="S109" s="72">
        <v>19.248049844921429</v>
      </c>
      <c r="T109" s="72">
        <v>62.016183387531491</v>
      </c>
      <c r="U109" s="72">
        <v>28.031815811723259</v>
      </c>
      <c r="V109" s="72">
        <v>12.410282700384142</v>
      </c>
      <c r="W109" s="72">
        <v>12.1805945189105</v>
      </c>
      <c r="X109" s="72">
        <v>6.1069876366527289</v>
      </c>
      <c r="Y109" s="73">
        <v>0</v>
      </c>
      <c r="Z109" s="22"/>
      <c r="AA109" s="22"/>
      <c r="AB109" s="22"/>
      <c r="AC109" s="10" t="s">
        <v>97</v>
      </c>
      <c r="AD109" s="18">
        <v>0.21320964878974569</v>
      </c>
      <c r="AE109" s="18">
        <v>0.2653199298077214</v>
      </c>
      <c r="AF109" s="18">
        <v>0.37076807599038469</v>
      </c>
      <c r="AG109" s="18">
        <v>0.91691486899393182</v>
      </c>
      <c r="AH109" s="18">
        <v>0.605969622285781</v>
      </c>
      <c r="AI109" s="18">
        <v>0.34844239264380544</v>
      </c>
      <c r="AJ109" s="18">
        <v>0.28236400892605379</v>
      </c>
      <c r="AK109" s="18">
        <v>0.15949099920983784</v>
      </c>
      <c r="AL109" s="18">
        <v>0</v>
      </c>
    </row>
    <row r="110" spans="2:40" ht="17" customHeight="1">
      <c r="B110" s="71" t="s">
        <v>98</v>
      </c>
      <c r="C110" s="72">
        <v>0</v>
      </c>
      <c r="D110" s="72">
        <v>66.530087926246594</v>
      </c>
      <c r="E110" s="72">
        <v>0</v>
      </c>
      <c r="F110" s="72">
        <v>0</v>
      </c>
      <c r="G110" s="72">
        <v>0</v>
      </c>
      <c r="H110" s="72">
        <v>0</v>
      </c>
      <c r="I110" s="62" t="s">
        <v>217</v>
      </c>
      <c r="J110" s="72">
        <v>0</v>
      </c>
      <c r="K110" s="72">
        <v>0</v>
      </c>
      <c r="L110" s="73">
        <v>0</v>
      </c>
      <c r="M110" s="29"/>
      <c r="N110" s="22"/>
      <c r="O110" s="22"/>
      <c r="P110" s="71" t="s">
        <v>98</v>
      </c>
      <c r="Q110" s="72">
        <v>0</v>
      </c>
      <c r="R110" s="72">
        <v>46.201449948782361</v>
      </c>
      <c r="S110" s="72">
        <v>0</v>
      </c>
      <c r="T110" s="72">
        <v>0</v>
      </c>
      <c r="U110" s="72">
        <v>0</v>
      </c>
      <c r="V110" s="72">
        <v>0</v>
      </c>
      <c r="W110" s="72">
        <v>0</v>
      </c>
      <c r="X110" s="72">
        <v>0</v>
      </c>
      <c r="Y110" s="73">
        <v>0</v>
      </c>
      <c r="Z110" s="22"/>
      <c r="AA110" s="22"/>
      <c r="AB110" s="22"/>
      <c r="AC110" s="10" t="s">
        <v>98</v>
      </c>
      <c r="AD110" s="18">
        <v>0</v>
      </c>
      <c r="AE110" s="18">
        <v>0.22825648790830924</v>
      </c>
      <c r="AF110" s="18">
        <v>0</v>
      </c>
      <c r="AG110" s="18">
        <v>0</v>
      </c>
      <c r="AH110" s="18">
        <v>0</v>
      </c>
      <c r="AI110" s="18">
        <v>0</v>
      </c>
      <c r="AJ110" s="18">
        <v>0</v>
      </c>
      <c r="AK110" s="18">
        <v>0</v>
      </c>
      <c r="AL110" s="18">
        <v>0</v>
      </c>
    </row>
    <row r="111" spans="2:40" ht="17" customHeight="1">
      <c r="B111" s="71" t="s">
        <v>97</v>
      </c>
      <c r="C111" s="72">
        <v>10611.487686539231</v>
      </c>
      <c r="D111" s="72">
        <v>1779.0709515887343</v>
      </c>
      <c r="E111" s="72">
        <v>746.83443967815799</v>
      </c>
      <c r="F111" s="72">
        <v>771.30531568284403</v>
      </c>
      <c r="G111" s="72">
        <v>252.44760825997153</v>
      </c>
      <c r="H111" s="72">
        <v>330.61451829945486</v>
      </c>
      <c r="I111" s="62" t="s">
        <v>217</v>
      </c>
      <c r="J111" s="72">
        <v>626.55504916450468</v>
      </c>
      <c r="K111" s="72">
        <v>201.50184272512004</v>
      </c>
      <c r="L111" s="73">
        <v>163.01133284451652</v>
      </c>
      <c r="M111" s="29"/>
      <c r="N111" s="22"/>
      <c r="O111" s="22"/>
      <c r="P111" s="71" t="s">
        <v>97</v>
      </c>
      <c r="Q111" s="72">
        <v>977.85146910931542</v>
      </c>
      <c r="R111" s="72">
        <v>1235.4659386032877</v>
      </c>
      <c r="S111" s="72">
        <v>399.5727993131581</v>
      </c>
      <c r="T111" s="72">
        <v>749.21390012821655</v>
      </c>
      <c r="U111" s="72">
        <v>325.01259435303302</v>
      </c>
      <c r="V111" s="72">
        <v>393.81081863458553</v>
      </c>
      <c r="W111" s="72">
        <v>476.14651387109353</v>
      </c>
      <c r="X111" s="72">
        <v>186.54652542384352</v>
      </c>
      <c r="Y111" s="73">
        <v>147.78946206411146</v>
      </c>
      <c r="Z111" s="22"/>
      <c r="AA111" s="22"/>
      <c r="AB111" s="22"/>
      <c r="AC111" s="10" t="s">
        <v>97</v>
      </c>
      <c r="AD111" s="18">
        <v>10.349154584591284</v>
      </c>
      <c r="AE111" s="18">
        <v>6.1037719895923193</v>
      </c>
      <c r="AF111" s="18">
        <v>7.6968232736845597</v>
      </c>
      <c r="AG111" s="18">
        <v>11.077195137787413</v>
      </c>
      <c r="AH111" s="18">
        <v>7.0258651940721979</v>
      </c>
      <c r="AI111" s="18">
        <v>11.056990981341887</v>
      </c>
      <c r="AJ111" s="18">
        <v>11.037773097534528</v>
      </c>
      <c r="AK111" s="18">
        <v>4.8718768579789868</v>
      </c>
      <c r="AL111" s="18">
        <v>3.928517357143233</v>
      </c>
    </row>
    <row r="112" spans="2:40" ht="17" customHeight="1">
      <c r="B112" s="71" t="s">
        <v>99</v>
      </c>
      <c r="C112" s="72">
        <v>1028.1246526859322</v>
      </c>
      <c r="D112" s="72">
        <v>310.50772701190624</v>
      </c>
      <c r="E112" s="72">
        <v>33.728723208001661</v>
      </c>
      <c r="F112" s="72">
        <v>31.856537933546182</v>
      </c>
      <c r="G112" s="72">
        <v>14.766551557982851</v>
      </c>
      <c r="H112" s="72">
        <v>8.8974775067713203</v>
      </c>
      <c r="I112" s="62" t="s">
        <v>217</v>
      </c>
      <c r="J112" s="72">
        <v>25.688985660166175</v>
      </c>
      <c r="K112" s="72">
        <v>11.199363706238973</v>
      </c>
      <c r="L112" s="73">
        <v>16.443793207180494</v>
      </c>
      <c r="M112" s="29"/>
      <c r="N112" s="22"/>
      <c r="O112" s="22"/>
      <c r="P112" s="71" t="s">
        <v>99</v>
      </c>
      <c r="Q112" s="72">
        <v>94.741965665355593</v>
      </c>
      <c r="R112" s="72">
        <v>215.63036598049047</v>
      </c>
      <c r="S112" s="72">
        <v>18.045606406806495</v>
      </c>
      <c r="T112" s="72">
        <v>30.944115831283501</v>
      </c>
      <c r="U112" s="72">
        <v>19.011133694582181</v>
      </c>
      <c r="V112" s="72">
        <v>10.598212440116555</v>
      </c>
      <c r="W112" s="72">
        <v>19.522180825584805</v>
      </c>
      <c r="X112" s="72">
        <v>10.368155239189436</v>
      </c>
      <c r="Y112" s="73">
        <v>14.908284657120662</v>
      </c>
      <c r="Z112" s="22"/>
      <c r="AA112" s="22"/>
      <c r="AB112" s="22"/>
      <c r="AC112" s="10" t="s">
        <v>99</v>
      </c>
      <c r="AD112" s="18">
        <v>1.0027077519369085</v>
      </c>
      <c r="AE112" s="18">
        <v>1.0653135362559609</v>
      </c>
      <c r="AF112" s="18">
        <v>0.34760585209606282</v>
      </c>
      <c r="AG112" s="18">
        <v>0.45751154559567508</v>
      </c>
      <c r="AH112" s="18">
        <v>0.41096765123979473</v>
      </c>
      <c r="AI112" s="18">
        <v>0.29756505871274375</v>
      </c>
      <c r="AJ112" s="18">
        <v>0.45255272493747872</v>
      </c>
      <c r="AK112" s="18">
        <v>0.27077628733622255</v>
      </c>
      <c r="AL112" s="18">
        <v>0.39628979104967554</v>
      </c>
    </row>
    <row r="113" spans="2:38" ht="17" customHeight="1">
      <c r="B113" s="71" t="s">
        <v>100</v>
      </c>
      <c r="C113" s="72">
        <v>18104.67231963115</v>
      </c>
      <c r="D113" s="72">
        <v>6854.1328276081831</v>
      </c>
      <c r="E113" s="72">
        <v>3211.9036215728379</v>
      </c>
      <c r="F113" s="72">
        <v>3368.657935113346</v>
      </c>
      <c r="G113" s="72">
        <v>2105.4869823419813</v>
      </c>
      <c r="H113" s="72">
        <v>2372.7888892768319</v>
      </c>
      <c r="I113" s="62" t="s">
        <v>217</v>
      </c>
      <c r="J113" s="72">
        <v>3855.5263962709596</v>
      </c>
      <c r="K113" s="72">
        <v>1560.8728547482365</v>
      </c>
      <c r="L113" s="73">
        <v>2146.9209117511386</v>
      </c>
      <c r="M113" s="29"/>
      <c r="N113" s="22"/>
      <c r="O113" s="22"/>
      <c r="P113" s="71" t="s">
        <v>100</v>
      </c>
      <c r="Q113" s="72">
        <v>1668.3504658777822</v>
      </c>
      <c r="R113" s="72">
        <v>4759.8144636167945</v>
      </c>
      <c r="S113" s="72">
        <v>1718.4388574112827</v>
      </c>
      <c r="T113" s="72">
        <v>3272.1741941189011</v>
      </c>
      <c r="U113" s="72">
        <v>2710.700217063657</v>
      </c>
      <c r="V113" s="72">
        <v>2826.3427139844962</v>
      </c>
      <c r="W113" s="72">
        <v>2929.9826969240526</v>
      </c>
      <c r="X113" s="72">
        <v>1445.0260292601286</v>
      </c>
      <c r="Y113" s="73">
        <v>1946.4431159797475</v>
      </c>
      <c r="Z113" s="22"/>
      <c r="AA113" s="22"/>
      <c r="AB113" s="22"/>
      <c r="AC113" s="10" t="s">
        <v>100</v>
      </c>
      <c r="AD113" s="18">
        <v>17.657095599979989</v>
      </c>
      <c r="AE113" s="18">
        <v>23.515680433509335</v>
      </c>
      <c r="AF113" s="18">
        <v>33.101653102670312</v>
      </c>
      <c r="AG113" s="18">
        <v>48.37939080799795</v>
      </c>
      <c r="AH113" s="18">
        <v>58.597773247963914</v>
      </c>
      <c r="AI113" s="18">
        <v>79.35497050858163</v>
      </c>
      <c r="AJ113" s="18">
        <v>67.921287347922217</v>
      </c>
      <c r="AK113" s="18">
        <v>37.738515124494874</v>
      </c>
      <c r="AL113" s="18">
        <v>51.740059534835211</v>
      </c>
    </row>
    <row r="114" spans="2:38" ht="17" customHeight="1">
      <c r="B114" s="71" t="s">
        <v>101</v>
      </c>
      <c r="C114" s="72">
        <v>1519.8395057579241</v>
      </c>
      <c r="D114" s="72">
        <v>263.31476351240286</v>
      </c>
      <c r="E114" s="72">
        <v>100.13417347252702</v>
      </c>
      <c r="F114" s="72">
        <v>109.99405483238856</v>
      </c>
      <c r="G114" s="72">
        <v>43.88873403880288</v>
      </c>
      <c r="H114" s="72">
        <v>30.555341530823462</v>
      </c>
      <c r="I114" s="62" t="s">
        <v>217</v>
      </c>
      <c r="J114" s="72">
        <v>130.07079791457798</v>
      </c>
      <c r="K114" s="72">
        <v>50.46480962162201</v>
      </c>
      <c r="L114" s="73">
        <v>36.131093067950587</v>
      </c>
      <c r="M114" s="29"/>
      <c r="N114" s="22"/>
      <c r="O114" s="22"/>
      <c r="P114" s="71" t="s">
        <v>101</v>
      </c>
      <c r="Q114" s="72">
        <v>140.05362277345819</v>
      </c>
      <c r="R114" s="72">
        <v>182.85747466139088</v>
      </c>
      <c r="S114" s="72">
        <v>53.573978214729038</v>
      </c>
      <c r="T114" s="72">
        <v>106.8436495072424</v>
      </c>
      <c r="U114" s="72">
        <v>56.504363068205691</v>
      </c>
      <c r="V114" s="72">
        <v>36.395933620235027</v>
      </c>
      <c r="W114" s="72">
        <v>98.846473372201814</v>
      </c>
      <c r="X114" s="72">
        <v>46.719348884226072</v>
      </c>
      <c r="Y114" s="73">
        <v>32.757199853055411</v>
      </c>
      <c r="Z114" s="22"/>
      <c r="AA114" s="22"/>
      <c r="AB114" s="22"/>
      <c r="AC114" s="10" t="s">
        <v>101</v>
      </c>
      <c r="AD114" s="18">
        <v>1.4822666202411958</v>
      </c>
      <c r="AE114" s="18">
        <v>0.90340032618590449</v>
      </c>
      <c r="AF114" s="18">
        <v>1.0319757578488833</v>
      </c>
      <c r="AG114" s="18">
        <v>1.579693001721598</v>
      </c>
      <c r="AH114" s="18">
        <v>1.2214666283451985</v>
      </c>
      <c r="AI114" s="18">
        <v>1.0218853590456294</v>
      </c>
      <c r="AJ114" s="18">
        <v>2.2914059281955161</v>
      </c>
      <c r="AK114" s="18">
        <v>1.2201294777898619</v>
      </c>
      <c r="AL114" s="18">
        <v>0.87074698288239982</v>
      </c>
    </row>
    <row r="115" spans="2:38" ht="17" customHeight="1">
      <c r="B115" s="71" t="s">
        <v>102</v>
      </c>
      <c r="C115" s="72">
        <v>7920.8918705207689</v>
      </c>
      <c r="D115" s="72">
        <v>2053.9812968528017</v>
      </c>
      <c r="E115" s="72">
        <v>1041.8445404336339</v>
      </c>
      <c r="F115" s="72">
        <v>887.71080786281118</v>
      </c>
      <c r="G115" s="72">
        <v>222.26778469732324</v>
      </c>
      <c r="H115" s="72">
        <v>0</v>
      </c>
      <c r="I115" s="62" t="s">
        <v>217</v>
      </c>
      <c r="J115" s="72">
        <v>466.22563255832682</v>
      </c>
      <c r="K115" s="72">
        <v>133.15778264160164</v>
      </c>
      <c r="L115" s="73">
        <v>163.02764313556281</v>
      </c>
      <c r="M115" s="29"/>
      <c r="N115" s="22"/>
      <c r="O115" s="22"/>
      <c r="P115" s="71" t="s">
        <v>102</v>
      </c>
      <c r="Q115" s="72">
        <v>729.91233473040245</v>
      </c>
      <c r="R115" s="72">
        <v>1426.3759005922236</v>
      </c>
      <c r="S115" s="72">
        <v>557.40967121119331</v>
      </c>
      <c r="T115" s="72">
        <v>862.28535318217052</v>
      </c>
      <c r="U115" s="72">
        <v>286.1577094887171</v>
      </c>
      <c r="V115" s="72">
        <v>0</v>
      </c>
      <c r="W115" s="72">
        <v>354.30519619307682</v>
      </c>
      <c r="X115" s="72">
        <v>123.27491078491016</v>
      </c>
      <c r="Y115" s="73">
        <v>147.80424931293507</v>
      </c>
      <c r="Z115" s="22"/>
      <c r="AA115" s="22"/>
      <c r="AB115" s="22"/>
      <c r="AC115" s="10" t="s">
        <v>102</v>
      </c>
      <c r="AD115" s="18">
        <v>7.7250746396131902</v>
      </c>
      <c r="AE115" s="18">
        <v>7.046955319955563</v>
      </c>
      <c r="AF115" s="18">
        <v>10.737176648985903</v>
      </c>
      <c r="AG115" s="18">
        <v>12.748966777071558</v>
      </c>
      <c r="AH115" s="18">
        <v>6.1859310255785456</v>
      </c>
      <c r="AI115" s="18">
        <v>0</v>
      </c>
      <c r="AJ115" s="18">
        <v>8.2133130222085082</v>
      </c>
      <c r="AK115" s="18">
        <v>3.2194659410454212</v>
      </c>
      <c r="AL115" s="18">
        <v>3.9289104295778747</v>
      </c>
    </row>
    <row r="116" spans="2:38" ht="17" customHeight="1">
      <c r="B116" s="71" t="s">
        <v>103</v>
      </c>
      <c r="C116" s="72">
        <v>343.35511702195998</v>
      </c>
      <c r="D116" s="72">
        <v>349.34123363634461</v>
      </c>
      <c r="E116" s="72">
        <v>0</v>
      </c>
      <c r="F116" s="72">
        <v>0</v>
      </c>
      <c r="G116" s="72">
        <v>0</v>
      </c>
      <c r="H116" s="72">
        <v>0</v>
      </c>
      <c r="I116" s="62" t="s">
        <v>217</v>
      </c>
      <c r="J116" s="72">
        <v>32.24197187849515</v>
      </c>
      <c r="K116" s="72">
        <v>0</v>
      </c>
      <c r="L116" s="73">
        <v>28.936432788545169</v>
      </c>
      <c r="M116" s="29"/>
      <c r="N116" s="22"/>
      <c r="O116" s="22"/>
      <c r="P116" s="71" t="s">
        <v>103</v>
      </c>
      <c r="Q116" s="72">
        <v>31.640267182520201</v>
      </c>
      <c r="R116" s="72">
        <v>242.59807891412822</v>
      </c>
      <c r="S116" s="72">
        <v>0</v>
      </c>
      <c r="T116" s="72">
        <v>0</v>
      </c>
      <c r="U116" s="72">
        <v>0</v>
      </c>
      <c r="V116" s="72">
        <v>0</v>
      </c>
      <c r="W116" s="72">
        <v>24.502080911719847</v>
      </c>
      <c r="X116" s="72">
        <v>0</v>
      </c>
      <c r="Y116" s="73">
        <v>26.234371324062593</v>
      </c>
      <c r="Z116" s="22"/>
      <c r="AA116" s="22"/>
      <c r="AB116" s="22"/>
      <c r="AC116" s="10" t="s">
        <v>103</v>
      </c>
      <c r="AD116" s="18">
        <v>0.33486682437357573</v>
      </c>
      <c r="AE116" s="18">
        <v>1.1985464856109165</v>
      </c>
      <c r="AF116" s="18">
        <v>0</v>
      </c>
      <c r="AG116" s="18">
        <v>0</v>
      </c>
      <c r="AH116" s="18">
        <v>0</v>
      </c>
      <c r="AI116" s="18">
        <v>0</v>
      </c>
      <c r="AJ116" s="18">
        <v>0.56799409770374532</v>
      </c>
      <c r="AK116" s="18">
        <v>0</v>
      </c>
      <c r="AL116" s="18">
        <v>0.69735813136400715</v>
      </c>
    </row>
    <row r="117" spans="2:38" ht="17" customHeight="1">
      <c r="B117" s="71" t="s">
        <v>104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  <c r="H117" s="72">
        <v>0</v>
      </c>
      <c r="I117" s="62" t="s">
        <v>217</v>
      </c>
      <c r="J117" s="72">
        <v>0</v>
      </c>
      <c r="K117" s="72">
        <v>0</v>
      </c>
      <c r="L117" s="73">
        <v>0</v>
      </c>
      <c r="M117" s="29"/>
      <c r="N117" s="22"/>
      <c r="O117" s="22"/>
      <c r="P117" s="71" t="s">
        <v>104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3">
        <v>0</v>
      </c>
      <c r="Z117" s="22"/>
      <c r="AA117" s="22"/>
      <c r="AB117" s="22"/>
      <c r="AC117" s="10" t="s">
        <v>104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</row>
    <row r="118" spans="2:38" ht="17" customHeight="1">
      <c r="B118" s="71" t="s">
        <v>105</v>
      </c>
      <c r="C118" s="72">
        <v>1024.1037592352538</v>
      </c>
      <c r="D118" s="72">
        <v>469.41940454090081</v>
      </c>
      <c r="E118" s="72">
        <v>0</v>
      </c>
      <c r="F118" s="72">
        <v>165.25270918621877</v>
      </c>
      <c r="G118" s="72">
        <v>45.971770586865809</v>
      </c>
      <c r="H118" s="72">
        <v>0</v>
      </c>
      <c r="I118" s="62" t="s">
        <v>217</v>
      </c>
      <c r="J118" s="72">
        <v>58.298031398662744</v>
      </c>
      <c r="K118" s="72">
        <v>0</v>
      </c>
      <c r="L118" s="73">
        <v>0</v>
      </c>
      <c r="M118" s="29"/>
      <c r="N118" s="22"/>
      <c r="O118" s="22"/>
      <c r="P118" s="71" t="s">
        <v>105</v>
      </c>
      <c r="Q118" s="72">
        <v>94.371439243045785</v>
      </c>
      <c r="R118" s="72">
        <v>325.98569759784783</v>
      </c>
      <c r="S118" s="72">
        <v>0</v>
      </c>
      <c r="T118" s="72">
        <v>160.51960778534382</v>
      </c>
      <c r="U118" s="72">
        <v>59.186159569604612</v>
      </c>
      <c r="V118" s="72">
        <v>0</v>
      </c>
      <c r="W118" s="72">
        <v>44.303217176265591</v>
      </c>
      <c r="X118" s="72">
        <v>0</v>
      </c>
      <c r="Y118" s="73">
        <v>0</v>
      </c>
      <c r="Z118" s="22"/>
      <c r="AA118" s="22"/>
      <c r="AB118" s="22"/>
      <c r="AC118" s="10" t="s">
        <v>105</v>
      </c>
      <c r="AD118" s="18">
        <v>0.99878626146182381</v>
      </c>
      <c r="AE118" s="18">
        <v>1.6105198110559715</v>
      </c>
      <c r="AF118" s="18">
        <v>0</v>
      </c>
      <c r="AG118" s="18">
        <v>2.3732968896800459</v>
      </c>
      <c r="AH118" s="18">
        <v>1.2794395839294888</v>
      </c>
      <c r="AI118" s="18">
        <v>0</v>
      </c>
      <c r="AJ118" s="18">
        <v>1.027013418006044</v>
      </c>
      <c r="AK118" s="18">
        <v>0</v>
      </c>
      <c r="AL118" s="18">
        <v>0</v>
      </c>
    </row>
    <row r="119" spans="2:38" ht="17" customHeight="1">
      <c r="B119" s="71" t="s">
        <v>106</v>
      </c>
      <c r="C119" s="72">
        <v>0</v>
      </c>
      <c r="D119" s="72">
        <v>0</v>
      </c>
      <c r="E119" s="72">
        <v>170.60390915459658</v>
      </c>
      <c r="F119" s="72">
        <v>0</v>
      </c>
      <c r="G119" s="72">
        <v>0</v>
      </c>
      <c r="H119" s="72">
        <v>0</v>
      </c>
      <c r="I119" s="62" t="s">
        <v>217</v>
      </c>
      <c r="J119" s="72">
        <v>0</v>
      </c>
      <c r="K119" s="72">
        <v>0</v>
      </c>
      <c r="L119" s="73">
        <v>39.757513598087513</v>
      </c>
      <c r="M119" s="29"/>
      <c r="N119" s="22"/>
      <c r="O119" s="22"/>
      <c r="P119" s="71" t="s">
        <v>106</v>
      </c>
      <c r="Q119" s="72">
        <v>0</v>
      </c>
      <c r="R119" s="72">
        <v>0</v>
      </c>
      <c r="S119" s="72">
        <v>91.276831829081956</v>
      </c>
      <c r="T119" s="72">
        <v>0</v>
      </c>
      <c r="U119" s="72">
        <v>0</v>
      </c>
      <c r="V119" s="72">
        <v>0</v>
      </c>
      <c r="W119" s="72">
        <v>0</v>
      </c>
      <c r="X119" s="72">
        <v>0</v>
      </c>
      <c r="Y119" s="73">
        <v>36.044988070077004</v>
      </c>
      <c r="Z119" s="22"/>
      <c r="AA119" s="22"/>
      <c r="AB119" s="22"/>
      <c r="AC119" s="10" t="s">
        <v>106</v>
      </c>
      <c r="AD119" s="18">
        <v>0</v>
      </c>
      <c r="AE119" s="18">
        <v>0</v>
      </c>
      <c r="AF119" s="18">
        <v>1.7582319036178062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0.95814247709955369</v>
      </c>
    </row>
    <row r="120" spans="2:38" ht="17" customHeight="1">
      <c r="B120" s="71" t="s">
        <v>105</v>
      </c>
      <c r="C120" s="72">
        <v>5634.3243802065708</v>
      </c>
      <c r="D120" s="72">
        <v>303.57326264591018</v>
      </c>
      <c r="E120" s="72">
        <v>102.67759548644084</v>
      </c>
      <c r="F120" s="72">
        <v>110.61420592175077</v>
      </c>
      <c r="G120" s="72">
        <v>28.763880820409664</v>
      </c>
      <c r="H120" s="72">
        <v>22.95826939344364</v>
      </c>
      <c r="I120" s="62" t="s">
        <v>217</v>
      </c>
      <c r="J120" s="72">
        <v>52.178482074091633</v>
      </c>
      <c r="K120" s="72">
        <v>0</v>
      </c>
      <c r="L120" s="73">
        <v>18.869444097110009</v>
      </c>
      <c r="M120" s="29"/>
      <c r="N120" s="22"/>
      <c r="O120" s="22"/>
      <c r="P120" s="71" t="s">
        <v>105</v>
      </c>
      <c r="Q120" s="72">
        <v>519.204520174143</v>
      </c>
      <c r="R120" s="72">
        <v>210.81476572632653</v>
      </c>
      <c r="S120" s="72">
        <v>54.934764755815991</v>
      </c>
      <c r="T120" s="72">
        <v>107.44603847939474</v>
      </c>
      <c r="U120" s="72">
        <v>37.031935432224586</v>
      </c>
      <c r="V120" s="72">
        <v>27.346696420864035</v>
      </c>
      <c r="W120" s="72">
        <v>39.652704693376464</v>
      </c>
      <c r="X120" s="72">
        <v>0</v>
      </c>
      <c r="Y120" s="73">
        <v>17.10743016389317</v>
      </c>
      <c r="Z120" s="22"/>
      <c r="AA120" s="22"/>
      <c r="AB120" s="22"/>
      <c r="AC120" s="10" t="s">
        <v>105</v>
      </c>
      <c r="AD120" s="18">
        <v>5.4950347880492449</v>
      </c>
      <c r="AE120" s="18">
        <v>1.0415222482681519</v>
      </c>
      <c r="AF120" s="18">
        <v>1.0581880864607369</v>
      </c>
      <c r="AG120" s="18">
        <v>1.5885993770467763</v>
      </c>
      <c r="AH120" s="18">
        <v>0.80052708954343865</v>
      </c>
      <c r="AI120" s="18">
        <v>0.76781073903293962</v>
      </c>
      <c r="AJ120" s="18">
        <v>0.91920773198714156</v>
      </c>
      <c r="AK120" s="18">
        <v>0</v>
      </c>
      <c r="AL120" s="18">
        <v>0.45474714770810604</v>
      </c>
    </row>
    <row r="121" spans="2:38" ht="17" customHeight="1">
      <c r="B121" s="71" t="s">
        <v>103</v>
      </c>
      <c r="C121" s="72">
        <v>0</v>
      </c>
      <c r="D121" s="72">
        <v>319.28494369390262</v>
      </c>
      <c r="E121" s="72">
        <v>0</v>
      </c>
      <c r="F121" s="72">
        <v>0</v>
      </c>
      <c r="G121" s="72">
        <v>0</v>
      </c>
      <c r="H121" s="72">
        <v>0</v>
      </c>
      <c r="I121" s="62" t="s">
        <v>217</v>
      </c>
      <c r="J121" s="72">
        <v>0</v>
      </c>
      <c r="K121" s="72">
        <v>0</v>
      </c>
      <c r="L121" s="73">
        <v>0</v>
      </c>
      <c r="M121" s="29"/>
      <c r="N121" s="22"/>
      <c r="O121" s="22"/>
      <c r="P121" s="71" t="s">
        <v>103</v>
      </c>
      <c r="Q121" s="72">
        <v>0</v>
      </c>
      <c r="R121" s="72">
        <v>221.72565534298798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  <c r="Y121" s="73">
        <v>0</v>
      </c>
      <c r="Z121" s="22"/>
      <c r="AA121" s="22"/>
      <c r="AB121" s="22"/>
      <c r="AC121" s="10" t="s">
        <v>103</v>
      </c>
      <c r="AD121" s="18">
        <v>0</v>
      </c>
      <c r="AE121" s="18">
        <v>1.0954270791038778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</row>
    <row r="122" spans="2:38" ht="17" customHeight="1">
      <c r="B122" s="71" t="s">
        <v>107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62" t="s">
        <v>217</v>
      </c>
      <c r="J122" s="72">
        <v>0</v>
      </c>
      <c r="K122" s="72">
        <v>0</v>
      </c>
      <c r="L122" s="73">
        <v>0</v>
      </c>
      <c r="M122" s="29"/>
      <c r="N122" s="22"/>
      <c r="O122" s="22"/>
      <c r="P122" s="71" t="s">
        <v>107</v>
      </c>
      <c r="Q122" s="72">
        <v>0</v>
      </c>
      <c r="R122" s="72">
        <v>0</v>
      </c>
      <c r="S122" s="72">
        <v>0</v>
      </c>
      <c r="T122" s="72">
        <v>0</v>
      </c>
      <c r="U122" s="72">
        <v>0</v>
      </c>
      <c r="V122" s="72">
        <v>0</v>
      </c>
      <c r="W122" s="72">
        <v>0</v>
      </c>
      <c r="X122" s="72">
        <v>0</v>
      </c>
      <c r="Y122" s="73">
        <v>0</v>
      </c>
      <c r="Z122" s="22"/>
      <c r="AA122" s="22"/>
      <c r="AB122" s="22"/>
      <c r="AC122" s="10" t="s">
        <v>107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</row>
    <row r="123" spans="2:38" ht="17" customHeight="1">
      <c r="B123" s="71" t="s">
        <v>108</v>
      </c>
      <c r="C123" s="72">
        <v>412.85425609028584</v>
      </c>
      <c r="D123" s="72">
        <v>0</v>
      </c>
      <c r="E123" s="72">
        <v>47.808314354003436</v>
      </c>
      <c r="F123" s="72">
        <v>0</v>
      </c>
      <c r="G123" s="72">
        <v>0</v>
      </c>
      <c r="H123" s="72">
        <v>0</v>
      </c>
      <c r="I123" s="62" t="s">
        <v>217</v>
      </c>
      <c r="J123" s="72">
        <v>0</v>
      </c>
      <c r="K123" s="72">
        <v>0</v>
      </c>
      <c r="L123" s="73">
        <v>0</v>
      </c>
      <c r="M123" s="29"/>
      <c r="N123" s="22"/>
      <c r="O123" s="22"/>
      <c r="P123" s="71" t="s">
        <v>108</v>
      </c>
      <c r="Q123" s="72">
        <v>38.044631702115581</v>
      </c>
      <c r="R123" s="72">
        <v>0</v>
      </c>
      <c r="S123" s="72">
        <v>25.578496360056491</v>
      </c>
      <c r="T123" s="72">
        <v>0</v>
      </c>
      <c r="U123" s="72">
        <v>0</v>
      </c>
      <c r="V123" s="72">
        <v>0</v>
      </c>
      <c r="W123" s="72">
        <v>0</v>
      </c>
      <c r="X123" s="72">
        <v>0</v>
      </c>
      <c r="Y123" s="73">
        <v>0</v>
      </c>
      <c r="Z123" s="22"/>
      <c r="AA123" s="22"/>
      <c r="AB123" s="22"/>
      <c r="AC123" s="10" t="s">
        <v>108</v>
      </c>
      <c r="AD123" s="18">
        <v>0.40264783255648079</v>
      </c>
      <c r="AE123" s="18">
        <v>0</v>
      </c>
      <c r="AF123" s="18">
        <v>0.4927091294211014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</row>
    <row r="124" spans="2:38" ht="17" customHeight="1">
      <c r="B124" s="71" t="s">
        <v>109</v>
      </c>
      <c r="C124" s="72">
        <v>2665.392330547204</v>
      </c>
      <c r="D124" s="72">
        <v>0</v>
      </c>
      <c r="E124" s="72">
        <v>0</v>
      </c>
      <c r="F124" s="72">
        <v>57.996506016527789</v>
      </c>
      <c r="G124" s="72">
        <v>22.024277726050045</v>
      </c>
      <c r="H124" s="72">
        <v>16.005649808283717</v>
      </c>
      <c r="I124" s="62" t="s">
        <v>217</v>
      </c>
      <c r="J124" s="72">
        <v>26.149815856744194</v>
      </c>
      <c r="K124" s="72">
        <v>0</v>
      </c>
      <c r="L124" s="73">
        <v>33.198410099066656</v>
      </c>
      <c r="M124" s="29"/>
      <c r="N124" s="22"/>
      <c r="O124" s="22"/>
      <c r="P124" s="71" t="s">
        <v>109</v>
      </c>
      <c r="Q124" s="72">
        <v>245.6166263552729</v>
      </c>
      <c r="R124" s="72">
        <v>0</v>
      </c>
      <c r="S124" s="72">
        <v>0</v>
      </c>
      <c r="T124" s="72">
        <v>56.335393498467049</v>
      </c>
      <c r="U124" s="72">
        <v>28.355062231858163</v>
      </c>
      <c r="V124" s="72">
        <v>19.06509758313025</v>
      </c>
      <c r="W124" s="72">
        <v>19.872385794613059</v>
      </c>
      <c r="X124" s="72">
        <v>0</v>
      </c>
      <c r="Y124" s="73">
        <v>30.09836852634427</v>
      </c>
      <c r="Z124" s="22"/>
      <c r="AA124" s="22"/>
      <c r="AB124" s="22"/>
      <c r="AC124" s="10" t="s">
        <v>109</v>
      </c>
      <c r="AD124" s="18">
        <v>2.599499530344676</v>
      </c>
      <c r="AE124" s="18">
        <v>0</v>
      </c>
      <c r="AF124" s="18">
        <v>0</v>
      </c>
      <c r="AG124" s="18">
        <v>0.83292387773340171</v>
      </c>
      <c r="AH124" s="18">
        <v>0.61295730772257162</v>
      </c>
      <c r="AI124" s="18">
        <v>0.53528903234798253</v>
      </c>
      <c r="AJ124" s="18">
        <v>0.46067098869275952</v>
      </c>
      <c r="AK124" s="18">
        <v>0</v>
      </c>
      <c r="AL124" s="18">
        <v>0.80007032657134491</v>
      </c>
    </row>
    <row r="125" spans="2:38" ht="17" customHeight="1">
      <c r="B125" s="71" t="s">
        <v>110</v>
      </c>
      <c r="C125" s="72">
        <v>597.12735620037711</v>
      </c>
      <c r="D125" s="72">
        <v>0</v>
      </c>
      <c r="E125" s="72">
        <v>0</v>
      </c>
      <c r="F125" s="72">
        <v>0</v>
      </c>
      <c r="G125" s="72">
        <v>0</v>
      </c>
      <c r="H125" s="72">
        <v>0</v>
      </c>
      <c r="I125" s="62" t="s">
        <v>217</v>
      </c>
      <c r="J125" s="72">
        <v>0</v>
      </c>
      <c r="K125" s="72">
        <v>0</v>
      </c>
      <c r="L125" s="73">
        <v>0</v>
      </c>
      <c r="M125" s="29"/>
      <c r="N125" s="22"/>
      <c r="O125" s="22"/>
      <c r="P125" s="71" t="s">
        <v>110</v>
      </c>
      <c r="Q125" s="72">
        <v>55.025447868783289</v>
      </c>
      <c r="R125" s="72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  <c r="Y125" s="73">
        <v>0</v>
      </c>
      <c r="Z125" s="22"/>
      <c r="AA125" s="22"/>
      <c r="AB125" s="22"/>
      <c r="AC125" s="10" t="s">
        <v>110</v>
      </c>
      <c r="AD125" s="18">
        <v>0.58236540422556327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</row>
    <row r="126" spans="2:38" ht="17" customHeight="1">
      <c r="B126" s="71" t="s">
        <v>111</v>
      </c>
      <c r="C126" s="72">
        <v>3814.2565411045143</v>
      </c>
      <c r="D126" s="72">
        <v>609.7384122503347</v>
      </c>
      <c r="E126" s="72">
        <v>243.8138993781906</v>
      </c>
      <c r="F126" s="72">
        <v>154.11303349888155</v>
      </c>
      <c r="G126" s="72">
        <v>49.261636105983335</v>
      </c>
      <c r="H126" s="72">
        <v>65.684151886599764</v>
      </c>
      <c r="I126" s="62" t="s">
        <v>217</v>
      </c>
      <c r="J126" s="72">
        <v>125.04333742738423</v>
      </c>
      <c r="K126" s="72">
        <v>146.4747333561981</v>
      </c>
      <c r="L126" s="73">
        <v>114.61399177269699</v>
      </c>
      <c r="M126" s="29"/>
      <c r="N126" s="22"/>
      <c r="O126" s="22"/>
      <c r="P126" s="71" t="s">
        <v>111</v>
      </c>
      <c r="Q126" s="72">
        <v>351.48477503395878</v>
      </c>
      <c r="R126" s="72">
        <v>423.42945295162133</v>
      </c>
      <c r="S126" s="72">
        <v>130.44578170227823</v>
      </c>
      <c r="T126" s="72">
        <v>149.69899019309426</v>
      </c>
      <c r="U126" s="72">
        <v>63.421682872086691</v>
      </c>
      <c r="V126" s="72">
        <v>78.239545434453959</v>
      </c>
      <c r="W126" s="72">
        <v>95.025886836678637</v>
      </c>
      <c r="X126" s="72">
        <v>135.60348729543577</v>
      </c>
      <c r="Y126" s="73">
        <v>103.91142685314949</v>
      </c>
      <c r="Z126" s="22"/>
      <c r="AA126" s="22"/>
      <c r="AB126" s="22"/>
      <c r="AC126" s="10" t="s">
        <v>111</v>
      </c>
      <c r="AD126" s="18">
        <v>3.7199619634156136</v>
      </c>
      <c r="AE126" s="18">
        <v>2.0919369395293397</v>
      </c>
      <c r="AF126" s="18">
        <v>2.5127289202015701</v>
      </c>
      <c r="AG126" s="18">
        <v>2.2133130819047087</v>
      </c>
      <c r="AH126" s="18">
        <v>1.3709997765701061</v>
      </c>
      <c r="AI126" s="18">
        <v>2.1967246894142876</v>
      </c>
      <c r="AJ126" s="18">
        <v>2.2028391403474861</v>
      </c>
      <c r="AK126" s="18">
        <v>3.5414408824547348</v>
      </c>
      <c r="AL126" s="18">
        <v>2.762157993518044</v>
      </c>
    </row>
    <row r="127" spans="2:38" ht="17" customHeight="1">
      <c r="B127" s="71" t="s">
        <v>112</v>
      </c>
      <c r="C127" s="72">
        <v>0</v>
      </c>
      <c r="D127" s="72">
        <v>0</v>
      </c>
      <c r="E127" s="72">
        <v>0</v>
      </c>
      <c r="F127" s="72">
        <v>0</v>
      </c>
      <c r="G127" s="72">
        <v>0</v>
      </c>
      <c r="H127" s="72">
        <v>2.61245501689426</v>
      </c>
      <c r="I127" s="62" t="s">
        <v>217</v>
      </c>
      <c r="J127" s="72">
        <v>0</v>
      </c>
      <c r="K127" s="72">
        <v>17.228290801869292</v>
      </c>
      <c r="L127" s="73">
        <v>0</v>
      </c>
      <c r="M127" s="29"/>
      <c r="N127" s="22"/>
      <c r="O127" s="22"/>
      <c r="P127" s="71" t="s">
        <v>112</v>
      </c>
      <c r="Q127" s="72">
        <v>0</v>
      </c>
      <c r="R127" s="72">
        <v>0</v>
      </c>
      <c r="S127" s="72">
        <v>0</v>
      </c>
      <c r="T127" s="72">
        <v>0</v>
      </c>
      <c r="U127" s="72">
        <v>0</v>
      </c>
      <c r="V127" s="72">
        <v>3.1118205399477001</v>
      </c>
      <c r="W127" s="72">
        <v>0</v>
      </c>
      <c r="X127" s="72">
        <v>15.949619837792307</v>
      </c>
      <c r="Y127" s="73">
        <v>0</v>
      </c>
      <c r="Z127" s="22"/>
      <c r="AA127" s="22"/>
      <c r="AB127" s="22"/>
      <c r="AC127" s="10" t="s">
        <v>112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8.7370305785536423E-2</v>
      </c>
      <c r="AJ127" s="18">
        <v>0</v>
      </c>
      <c r="AK127" s="18">
        <v>0.41654264856852191</v>
      </c>
      <c r="AL127" s="18">
        <v>0</v>
      </c>
    </row>
    <row r="128" spans="2:38" ht="17" customHeight="1">
      <c r="B128" s="71" t="s">
        <v>1</v>
      </c>
      <c r="C128" s="72">
        <v>2119.0350043871681</v>
      </c>
      <c r="D128" s="72">
        <v>0</v>
      </c>
      <c r="E128" s="72">
        <v>177.55514893912775</v>
      </c>
      <c r="F128" s="72">
        <v>24.73411942243516</v>
      </c>
      <c r="G128" s="72">
        <v>5.9043701642363002</v>
      </c>
      <c r="H128" s="72">
        <v>5.0973603208408678</v>
      </c>
      <c r="I128" s="62" t="s">
        <v>217</v>
      </c>
      <c r="J128" s="72">
        <v>20.157143015037594</v>
      </c>
      <c r="K128" s="72">
        <v>55.94929829429163</v>
      </c>
      <c r="L128" s="73">
        <v>47.070204396117376</v>
      </c>
      <c r="M128" s="29"/>
      <c r="N128" s="22"/>
      <c r="O128" s="22"/>
      <c r="P128" s="71" t="s">
        <v>1</v>
      </c>
      <c r="Q128" s="72">
        <v>195.26965052812875</v>
      </c>
      <c r="R128" s="72">
        <v>0</v>
      </c>
      <c r="S128" s="72">
        <v>94.995897517320785</v>
      </c>
      <c r="T128" s="72">
        <v>24.025694756574985</v>
      </c>
      <c r="U128" s="72">
        <v>7.6015561340668167</v>
      </c>
      <c r="V128" s="72">
        <v>6.071710495809481</v>
      </c>
      <c r="W128" s="72">
        <v>15.318292285745006</v>
      </c>
      <c r="X128" s="72">
        <v>51.796782875778341</v>
      </c>
      <c r="Y128" s="73">
        <v>42.674825520169144</v>
      </c>
      <c r="Z128" s="22"/>
      <c r="AA128" s="22"/>
      <c r="AB128" s="22"/>
      <c r="AC128" s="10" t="s">
        <v>1</v>
      </c>
      <c r="AD128" s="18">
        <v>2.0666490390769203</v>
      </c>
      <c r="AE128" s="18">
        <v>0</v>
      </c>
      <c r="AF128" s="18">
        <v>1.829870892544988</v>
      </c>
      <c r="AG128" s="18">
        <v>0.3552220655462367</v>
      </c>
      <c r="AH128" s="18">
        <v>0.16432442801005467</v>
      </c>
      <c r="AI128" s="18">
        <v>0.17047487020862748</v>
      </c>
      <c r="AJ128" s="18">
        <v>0.35510043561411364</v>
      </c>
      <c r="AK128" s="18">
        <v>1.3527325005754993</v>
      </c>
      <c r="AL128" s="18">
        <v>1.1343758237398349</v>
      </c>
    </row>
    <row r="129" spans="2:40" ht="17" customHeight="1">
      <c r="B129" s="71" t="s">
        <v>113</v>
      </c>
      <c r="C129" s="72">
        <v>3603.8209184359657</v>
      </c>
      <c r="D129" s="72">
        <v>238.87462621710904</v>
      </c>
      <c r="E129" s="72">
        <v>36.521953252280824</v>
      </c>
      <c r="F129" s="72">
        <v>0</v>
      </c>
      <c r="G129" s="72">
        <v>0</v>
      </c>
      <c r="H129" s="72">
        <v>4.8068792728201108</v>
      </c>
      <c r="I129" s="62" t="s">
        <v>217</v>
      </c>
      <c r="J129" s="72">
        <v>0</v>
      </c>
      <c r="K129" s="72">
        <v>0</v>
      </c>
      <c r="L129" s="73">
        <v>20.159030731777921</v>
      </c>
      <c r="M129" s="29"/>
      <c r="N129" s="22"/>
      <c r="O129" s="22"/>
      <c r="P129" s="71" t="s">
        <v>113</v>
      </c>
      <c r="Q129" s="72">
        <v>332.09307531588803</v>
      </c>
      <c r="R129" s="72">
        <v>165.88515709521462</v>
      </c>
      <c r="S129" s="72">
        <v>19.540045721093094</v>
      </c>
      <c r="T129" s="72">
        <v>0</v>
      </c>
      <c r="U129" s="72">
        <v>0</v>
      </c>
      <c r="V129" s="72">
        <v>5.7257045795923549</v>
      </c>
      <c r="W129" s="72">
        <v>0</v>
      </c>
      <c r="X129" s="72">
        <v>0</v>
      </c>
      <c r="Y129" s="73">
        <v>18.276596207118057</v>
      </c>
      <c r="Z129" s="22"/>
      <c r="AA129" s="22"/>
      <c r="AB129" s="22"/>
      <c r="AC129" s="10" t="s">
        <v>113</v>
      </c>
      <c r="AD129" s="18">
        <v>3.5147286489705394</v>
      </c>
      <c r="AE129" s="18">
        <v>0.81954924351177738</v>
      </c>
      <c r="AF129" s="18">
        <v>0.37639268472101195</v>
      </c>
      <c r="AG129" s="18">
        <v>0</v>
      </c>
      <c r="AH129" s="18">
        <v>0</v>
      </c>
      <c r="AI129" s="18">
        <v>0.16076009317845752</v>
      </c>
      <c r="AJ129" s="18">
        <v>0</v>
      </c>
      <c r="AK129" s="18">
        <v>0</v>
      </c>
      <c r="AL129" s="18">
        <v>0.48582574444999649</v>
      </c>
    </row>
    <row r="130" spans="2:40" ht="17" customHeight="1">
      <c r="B130" s="71" t="s">
        <v>114</v>
      </c>
      <c r="C130" s="72">
        <v>608.8108521832952</v>
      </c>
      <c r="D130" s="72">
        <v>0</v>
      </c>
      <c r="E130" s="72">
        <v>62.364610762978153</v>
      </c>
      <c r="F130" s="72">
        <v>0</v>
      </c>
      <c r="G130" s="72">
        <v>0</v>
      </c>
      <c r="H130" s="72">
        <v>0</v>
      </c>
      <c r="I130" s="62" t="s">
        <v>217</v>
      </c>
      <c r="J130" s="72">
        <v>0</v>
      </c>
      <c r="K130" s="72">
        <v>0</v>
      </c>
      <c r="L130" s="73">
        <v>0</v>
      </c>
      <c r="M130" s="29"/>
      <c r="N130" s="22"/>
      <c r="O130" s="22"/>
      <c r="P130" s="71" t="s">
        <v>114</v>
      </c>
      <c r="Q130" s="72">
        <v>56.102085193229478</v>
      </c>
      <c r="R130" s="72">
        <v>0</v>
      </c>
      <c r="S130" s="72">
        <v>33.366434080594104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  <c r="Y130" s="73">
        <v>0</v>
      </c>
      <c r="Z130" s="22"/>
      <c r="AA130" s="22"/>
      <c r="AB130" s="22"/>
      <c r="AC130" s="10" t="s">
        <v>114</v>
      </c>
      <c r="AD130" s="18">
        <v>0.59376006533128656</v>
      </c>
      <c r="AE130" s="18">
        <v>0</v>
      </c>
      <c r="AF130" s="18">
        <v>0.64272529770001618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</row>
    <row r="131" spans="2:40" ht="17" customHeight="1">
      <c r="B131" s="55" t="s">
        <v>90</v>
      </c>
      <c r="C131" s="74">
        <v>65719.67543219596</v>
      </c>
      <c r="D131" s="74">
        <v>14390.995743855579</v>
      </c>
      <c r="E131" s="74">
        <v>6101.6239310943101</v>
      </c>
      <c r="F131" s="74">
        <v>5898.2643158034207</v>
      </c>
      <c r="G131" s="74">
        <v>2865.5039287401714</v>
      </c>
      <c r="H131" s="74">
        <v>2899.4717682650635</v>
      </c>
      <c r="I131" s="62" t="s">
        <v>217</v>
      </c>
      <c r="J131" s="74">
        <v>5465.5977526580273</v>
      </c>
      <c r="K131" s="74">
        <v>2213.9599318922283</v>
      </c>
      <c r="L131" s="75">
        <v>2849.840596008281</v>
      </c>
      <c r="M131" s="27">
        <v>2.4834469030751851</v>
      </c>
      <c r="N131" s="25" t="s">
        <v>185</v>
      </c>
      <c r="O131" s="25"/>
      <c r="P131" s="55" t="s">
        <v>90</v>
      </c>
      <c r="Q131" s="74">
        <v>6056.0859201938074</v>
      </c>
      <c r="R131" s="74">
        <v>9993.7470443441543</v>
      </c>
      <c r="S131" s="74">
        <v>3264.5025791180224</v>
      </c>
      <c r="T131" s="74">
        <v>5729.3286097969267</v>
      </c>
      <c r="U131" s="74">
        <v>3689.1807865716428</v>
      </c>
      <c r="V131" s="74">
        <v>3453.6999661766413</v>
      </c>
      <c r="W131" s="74">
        <v>4153.5461562716182</v>
      </c>
      <c r="X131" s="74">
        <v>2049.6414679716345</v>
      </c>
      <c r="Y131" s="75">
        <v>2583.7247098289608</v>
      </c>
      <c r="Z131" s="22">
        <v>5021.8820159399265</v>
      </c>
      <c r="AA131" s="23" t="s">
        <v>188</v>
      </c>
      <c r="AC131" s="12" t="s">
        <v>90</v>
      </c>
      <c r="AD131" s="19">
        <v>64.094978987699307</v>
      </c>
      <c r="AE131" s="19">
        <v>49.373723203813903</v>
      </c>
      <c r="AF131" s="19">
        <v>62.882907623215289</v>
      </c>
      <c r="AG131" s="19">
        <v>84.708640627686933</v>
      </c>
      <c r="AH131" s="19">
        <v>79.749792264540034</v>
      </c>
      <c r="AI131" s="19">
        <v>96.969223726963847</v>
      </c>
      <c r="AJ131" s="19">
        <v>96.285279189242587</v>
      </c>
      <c r="AK131" s="19">
        <v>53.528742024421383</v>
      </c>
      <c r="AL131" s="19">
        <v>68.68018346422933</v>
      </c>
      <c r="AM131" s="22">
        <v>64.792697997155898</v>
      </c>
      <c r="AN131" s="23" t="s">
        <v>186</v>
      </c>
    </row>
    <row r="132" spans="2:40" ht="17" customHeight="1">
      <c r="B132" s="55"/>
      <c r="C132" s="5"/>
      <c r="D132" s="5"/>
      <c r="E132" s="5"/>
      <c r="F132" s="5"/>
      <c r="G132" s="5"/>
      <c r="H132" s="5"/>
      <c r="I132" s="69"/>
      <c r="J132" s="5"/>
      <c r="K132" s="5"/>
      <c r="L132" s="70"/>
      <c r="M132" s="23"/>
      <c r="N132" s="23"/>
      <c r="O132" s="23"/>
      <c r="P132" s="55"/>
      <c r="Q132" s="5"/>
      <c r="R132" s="5"/>
      <c r="S132" s="5"/>
      <c r="T132" s="5"/>
      <c r="U132" s="5"/>
      <c r="V132" s="5"/>
      <c r="W132" s="5"/>
      <c r="X132" s="5"/>
      <c r="Y132" s="70"/>
      <c r="AC132" s="12"/>
      <c r="AL132"/>
    </row>
    <row r="133" spans="2:40" ht="17" customHeight="1">
      <c r="B133" s="71" t="s">
        <v>80</v>
      </c>
      <c r="C133" s="72">
        <v>0</v>
      </c>
      <c r="D133" s="72">
        <v>0</v>
      </c>
      <c r="E133" s="72">
        <v>0</v>
      </c>
      <c r="F133" s="72">
        <v>0</v>
      </c>
      <c r="G133" s="72">
        <v>4.9836065573770494</v>
      </c>
      <c r="H133" s="72">
        <v>0</v>
      </c>
      <c r="I133" s="62" t="s">
        <v>217</v>
      </c>
      <c r="J133" s="72">
        <v>0</v>
      </c>
      <c r="K133" s="72">
        <v>0</v>
      </c>
      <c r="L133" s="73">
        <v>0</v>
      </c>
      <c r="M133" s="29"/>
      <c r="N133" s="22"/>
      <c r="O133" s="22"/>
      <c r="P133" s="71" t="s">
        <v>80</v>
      </c>
      <c r="Q133" s="72">
        <v>0</v>
      </c>
      <c r="R133" s="72">
        <v>0</v>
      </c>
      <c r="S133" s="72">
        <v>0</v>
      </c>
      <c r="T133" s="72">
        <v>0</v>
      </c>
      <c r="U133" s="72">
        <v>6.4161229635413823</v>
      </c>
      <c r="V133" s="72">
        <v>0</v>
      </c>
      <c r="W133" s="72">
        <v>0</v>
      </c>
      <c r="X133" s="72">
        <v>0</v>
      </c>
      <c r="Y133" s="73">
        <v>0</v>
      </c>
      <c r="Z133" s="22"/>
      <c r="AA133" s="22"/>
      <c r="AB133" s="22"/>
      <c r="AC133" s="10" t="s">
        <v>80</v>
      </c>
      <c r="AD133" s="18">
        <v>0</v>
      </c>
      <c r="AE133" s="18">
        <v>0</v>
      </c>
      <c r="AF133" s="18">
        <v>0</v>
      </c>
      <c r="AG133" s="18">
        <v>0</v>
      </c>
      <c r="AH133" s="18">
        <v>0.13869867135507849</v>
      </c>
      <c r="AI133" s="18">
        <v>0</v>
      </c>
      <c r="AJ133" s="18">
        <v>0</v>
      </c>
      <c r="AK133" s="18">
        <v>0</v>
      </c>
      <c r="AL133" s="18">
        <v>0</v>
      </c>
    </row>
    <row r="134" spans="2:40" ht="17" customHeight="1">
      <c r="B134" s="71" t="s">
        <v>4</v>
      </c>
      <c r="C134" s="72">
        <v>4119.257965037913</v>
      </c>
      <c r="D134" s="72">
        <v>40.772413793103453</v>
      </c>
      <c r="E134" s="72">
        <v>20.8234133774864</v>
      </c>
      <c r="F134" s="72">
        <v>0</v>
      </c>
      <c r="G134" s="72">
        <v>0</v>
      </c>
      <c r="H134" s="72">
        <v>0</v>
      </c>
      <c r="I134" s="62" t="s">
        <v>217</v>
      </c>
      <c r="J134" s="72">
        <v>0</v>
      </c>
      <c r="K134" s="72">
        <v>126.96440405435199</v>
      </c>
      <c r="L134" s="73">
        <v>42.614766788833172</v>
      </c>
      <c r="M134" s="29"/>
      <c r="N134" s="22"/>
      <c r="O134" s="22"/>
      <c r="P134" s="71" t="s">
        <v>4</v>
      </c>
      <c r="Q134" s="72">
        <v>379.59073899337932</v>
      </c>
      <c r="R134" s="72">
        <v>28.314176245210732</v>
      </c>
      <c r="S134" s="72">
        <v>11.140982703051217</v>
      </c>
      <c r="T134" s="72">
        <v>0</v>
      </c>
      <c r="U134" s="72">
        <v>0</v>
      </c>
      <c r="V134" s="72">
        <v>0</v>
      </c>
      <c r="W134" s="72">
        <v>0</v>
      </c>
      <c r="X134" s="72">
        <v>117.54120016241261</v>
      </c>
      <c r="Y134" s="73">
        <v>38.635433192343676</v>
      </c>
      <c r="Z134" s="22"/>
      <c r="AA134" s="22"/>
      <c r="AB134" s="22"/>
      <c r="AC134" s="10" t="s">
        <v>4</v>
      </c>
      <c r="AD134" s="18">
        <v>4.0174232598944526</v>
      </c>
      <c r="AE134" s="18">
        <v>0.13988509959997497</v>
      </c>
      <c r="AF134" s="18">
        <v>0.21460463552063899</v>
      </c>
      <c r="AG134" s="18">
        <v>0</v>
      </c>
      <c r="AH134" s="18">
        <v>0</v>
      </c>
      <c r="AI134" s="18">
        <v>0</v>
      </c>
      <c r="AJ134" s="18">
        <v>0</v>
      </c>
      <c r="AK134" s="18">
        <v>3.0697234999646947</v>
      </c>
      <c r="AL134" s="18">
        <v>1.0270013015611856</v>
      </c>
    </row>
    <row r="135" spans="2:40" ht="17" customHeight="1">
      <c r="B135" s="71" t="s">
        <v>81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  <c r="H135" s="72">
        <v>0</v>
      </c>
      <c r="I135" s="62" t="s">
        <v>217</v>
      </c>
      <c r="J135" s="72">
        <v>0</v>
      </c>
      <c r="K135" s="72">
        <v>0</v>
      </c>
      <c r="L135" s="73">
        <v>0</v>
      </c>
      <c r="M135" s="29"/>
      <c r="N135" s="22"/>
      <c r="O135" s="22"/>
      <c r="P135" s="71" t="s">
        <v>81</v>
      </c>
      <c r="Q135" s="72">
        <v>0</v>
      </c>
      <c r="R135" s="72">
        <v>0</v>
      </c>
      <c r="S135" s="72">
        <v>0</v>
      </c>
      <c r="T135" s="72">
        <v>0</v>
      </c>
      <c r="U135" s="72">
        <v>0</v>
      </c>
      <c r="V135" s="72">
        <v>0</v>
      </c>
      <c r="W135" s="72">
        <v>0</v>
      </c>
      <c r="X135" s="72">
        <v>0</v>
      </c>
      <c r="Y135" s="73">
        <v>0</v>
      </c>
      <c r="Z135" s="22"/>
      <c r="AA135" s="22"/>
      <c r="AB135" s="22"/>
      <c r="AC135" s="10" t="s">
        <v>81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</row>
    <row r="136" spans="2:40" ht="17" customHeight="1">
      <c r="B136" s="71" t="s">
        <v>82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62" t="s">
        <v>217</v>
      </c>
      <c r="J136" s="72">
        <v>0</v>
      </c>
      <c r="K136" s="72">
        <v>0</v>
      </c>
      <c r="L136" s="73">
        <v>0</v>
      </c>
      <c r="M136" s="29"/>
      <c r="N136" s="22"/>
      <c r="O136" s="22"/>
      <c r="P136" s="71" t="s">
        <v>82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2">
        <v>0</v>
      </c>
      <c r="W136" s="72">
        <v>0</v>
      </c>
      <c r="X136" s="72">
        <v>0</v>
      </c>
      <c r="Y136" s="73">
        <v>0</v>
      </c>
      <c r="Z136" s="22"/>
      <c r="AA136" s="22"/>
      <c r="AB136" s="22"/>
      <c r="AC136" s="10" t="s">
        <v>82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</row>
    <row r="137" spans="2:40" ht="17" customHeight="1">
      <c r="B137" s="71" t="s">
        <v>83</v>
      </c>
      <c r="C137" s="72">
        <v>0</v>
      </c>
      <c r="D137" s="72">
        <v>0</v>
      </c>
      <c r="E137" s="72">
        <v>0</v>
      </c>
      <c r="F137" s="72">
        <v>0</v>
      </c>
      <c r="G137" s="72">
        <v>0</v>
      </c>
      <c r="H137" s="72">
        <v>0</v>
      </c>
      <c r="I137" s="62" t="s">
        <v>217</v>
      </c>
      <c r="J137" s="72">
        <v>0</v>
      </c>
      <c r="K137" s="72">
        <v>0</v>
      </c>
      <c r="L137" s="73">
        <v>0</v>
      </c>
      <c r="M137" s="29"/>
      <c r="N137" s="22"/>
      <c r="O137" s="22"/>
      <c r="P137" s="71" t="s">
        <v>83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  <c r="Y137" s="73">
        <v>0</v>
      </c>
      <c r="Z137" s="22"/>
      <c r="AA137" s="22"/>
      <c r="AB137" s="22"/>
      <c r="AC137" s="10" t="s">
        <v>83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</row>
    <row r="138" spans="2:40" ht="17" customHeight="1">
      <c r="B138" s="71" t="s">
        <v>84</v>
      </c>
      <c r="C138" s="72">
        <v>0</v>
      </c>
      <c r="D138" s="72">
        <v>0</v>
      </c>
      <c r="E138" s="72">
        <v>0</v>
      </c>
      <c r="F138" s="72">
        <v>0</v>
      </c>
      <c r="G138" s="72">
        <v>0</v>
      </c>
      <c r="H138" s="72">
        <v>0</v>
      </c>
      <c r="I138" s="62" t="s">
        <v>217</v>
      </c>
      <c r="J138" s="72">
        <v>0</v>
      </c>
      <c r="K138" s="72">
        <v>0</v>
      </c>
      <c r="L138" s="73">
        <v>0</v>
      </c>
      <c r="M138" s="29"/>
      <c r="N138" s="22"/>
      <c r="O138" s="22"/>
      <c r="P138" s="71" t="s">
        <v>84</v>
      </c>
      <c r="Q138" s="72">
        <v>0</v>
      </c>
      <c r="R138" s="72">
        <v>0</v>
      </c>
      <c r="S138" s="72">
        <v>0</v>
      </c>
      <c r="T138" s="72">
        <v>0</v>
      </c>
      <c r="U138" s="72">
        <v>0</v>
      </c>
      <c r="V138" s="72">
        <v>0</v>
      </c>
      <c r="W138" s="72">
        <v>0</v>
      </c>
      <c r="X138" s="72">
        <v>0</v>
      </c>
      <c r="Y138" s="73">
        <v>0</v>
      </c>
      <c r="Z138" s="22"/>
      <c r="AA138" s="22"/>
      <c r="AB138" s="22"/>
      <c r="AC138" s="10" t="s">
        <v>84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</row>
    <row r="139" spans="2:40" ht="17" customHeight="1">
      <c r="B139" s="71" t="s">
        <v>85</v>
      </c>
      <c r="C139" s="72">
        <v>0</v>
      </c>
      <c r="D139" s="72">
        <v>0</v>
      </c>
      <c r="E139" s="72">
        <v>0</v>
      </c>
      <c r="F139" s="72">
        <v>0</v>
      </c>
      <c r="G139" s="72">
        <v>0</v>
      </c>
      <c r="H139" s="72">
        <v>0</v>
      </c>
      <c r="I139" s="62" t="s">
        <v>217</v>
      </c>
      <c r="J139" s="72">
        <v>0</v>
      </c>
      <c r="K139" s="72">
        <v>0</v>
      </c>
      <c r="L139" s="73">
        <v>0</v>
      </c>
      <c r="M139" s="29"/>
      <c r="N139" s="22"/>
      <c r="O139" s="22"/>
      <c r="P139" s="71" t="s">
        <v>85</v>
      </c>
      <c r="Q139" s="72">
        <v>0</v>
      </c>
      <c r="R139" s="72">
        <v>0</v>
      </c>
      <c r="S139" s="72">
        <v>0</v>
      </c>
      <c r="T139" s="72">
        <v>0</v>
      </c>
      <c r="U139" s="72">
        <v>0</v>
      </c>
      <c r="V139" s="72">
        <v>0</v>
      </c>
      <c r="W139" s="72">
        <v>0</v>
      </c>
      <c r="X139" s="72">
        <v>0</v>
      </c>
      <c r="Y139" s="73">
        <v>0</v>
      </c>
      <c r="Z139" s="22"/>
      <c r="AA139" s="22"/>
      <c r="AB139" s="22"/>
      <c r="AC139" s="10" t="s">
        <v>85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</row>
    <row r="140" spans="2:40" ht="17" customHeight="1">
      <c r="B140" s="71" t="s">
        <v>86</v>
      </c>
      <c r="C140" s="72">
        <v>0</v>
      </c>
      <c r="D140" s="72">
        <v>0</v>
      </c>
      <c r="E140" s="72">
        <v>0</v>
      </c>
      <c r="F140" s="72">
        <v>0</v>
      </c>
      <c r="G140" s="72">
        <v>0</v>
      </c>
      <c r="H140" s="72">
        <v>0</v>
      </c>
      <c r="I140" s="62" t="s">
        <v>217</v>
      </c>
      <c r="J140" s="72">
        <v>0</v>
      </c>
      <c r="K140" s="72">
        <v>0</v>
      </c>
      <c r="L140" s="73">
        <v>0</v>
      </c>
      <c r="M140" s="29"/>
      <c r="N140" s="22"/>
      <c r="O140" s="22"/>
      <c r="P140" s="71" t="s">
        <v>86</v>
      </c>
      <c r="Q140" s="72">
        <v>0</v>
      </c>
      <c r="R140" s="72">
        <v>0</v>
      </c>
      <c r="S140" s="72">
        <v>0</v>
      </c>
      <c r="T140" s="72">
        <v>0</v>
      </c>
      <c r="U140" s="72">
        <v>0</v>
      </c>
      <c r="V140" s="72">
        <v>0</v>
      </c>
      <c r="W140" s="72">
        <v>0</v>
      </c>
      <c r="X140" s="72">
        <v>0</v>
      </c>
      <c r="Y140" s="73">
        <v>0</v>
      </c>
      <c r="Z140" s="22"/>
      <c r="AA140" s="22"/>
      <c r="AB140" s="22"/>
      <c r="AC140" s="10" t="s">
        <v>86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</row>
    <row r="141" spans="2:40" ht="17" customHeight="1">
      <c r="B141" s="71" t="s">
        <v>87</v>
      </c>
      <c r="C141" s="72">
        <v>0</v>
      </c>
      <c r="D141" s="72">
        <v>0</v>
      </c>
      <c r="E141" s="72">
        <v>0</v>
      </c>
      <c r="F141" s="72">
        <v>0</v>
      </c>
      <c r="G141" s="72">
        <v>0</v>
      </c>
      <c r="H141" s="72">
        <v>0</v>
      </c>
      <c r="I141" s="62" t="s">
        <v>217</v>
      </c>
      <c r="J141" s="72">
        <v>0</v>
      </c>
      <c r="K141" s="72">
        <v>0</v>
      </c>
      <c r="L141" s="73">
        <v>0</v>
      </c>
      <c r="M141" s="29"/>
      <c r="N141" s="22"/>
      <c r="O141" s="22"/>
      <c r="P141" s="71" t="s">
        <v>87</v>
      </c>
      <c r="Q141" s="72">
        <v>0</v>
      </c>
      <c r="R141" s="72">
        <v>0</v>
      </c>
      <c r="S141" s="72">
        <v>0</v>
      </c>
      <c r="T141" s="72">
        <v>0</v>
      </c>
      <c r="U141" s="72">
        <v>0</v>
      </c>
      <c r="V141" s="72">
        <v>0</v>
      </c>
      <c r="W141" s="72">
        <v>0</v>
      </c>
      <c r="X141" s="72">
        <v>0</v>
      </c>
      <c r="Y141" s="73">
        <v>0</v>
      </c>
      <c r="Z141" s="22"/>
      <c r="AA141" s="22"/>
      <c r="AB141" s="22"/>
      <c r="AC141" s="10" t="s">
        <v>87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</row>
    <row r="142" spans="2:40" ht="17" customHeight="1">
      <c r="B142" s="71" t="s">
        <v>88</v>
      </c>
      <c r="C142" s="72">
        <v>0</v>
      </c>
      <c r="D142" s="72">
        <v>0</v>
      </c>
      <c r="E142" s="72">
        <v>0</v>
      </c>
      <c r="F142" s="72">
        <v>0</v>
      </c>
      <c r="G142" s="72">
        <v>0</v>
      </c>
      <c r="H142" s="72">
        <v>0</v>
      </c>
      <c r="I142" s="62" t="s">
        <v>217</v>
      </c>
      <c r="J142" s="72">
        <v>0</v>
      </c>
      <c r="K142" s="72">
        <v>0</v>
      </c>
      <c r="L142" s="73">
        <v>0</v>
      </c>
      <c r="M142" s="29"/>
      <c r="N142" s="22"/>
      <c r="O142" s="22"/>
      <c r="P142" s="71" t="s">
        <v>88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2">
        <v>0</v>
      </c>
      <c r="W142" s="72">
        <v>0</v>
      </c>
      <c r="X142" s="72">
        <v>0</v>
      </c>
      <c r="Y142" s="73">
        <v>0</v>
      </c>
      <c r="Z142" s="22"/>
      <c r="AA142" s="22"/>
      <c r="AB142" s="22"/>
      <c r="AC142" s="10" t="s">
        <v>88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</row>
    <row r="143" spans="2:40" ht="17" customHeight="1">
      <c r="B143" s="71" t="s">
        <v>5</v>
      </c>
      <c r="C143" s="72">
        <v>0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62" t="s">
        <v>217</v>
      </c>
      <c r="J143" s="72">
        <v>0</v>
      </c>
      <c r="K143" s="72">
        <v>0</v>
      </c>
      <c r="L143" s="73">
        <v>0</v>
      </c>
      <c r="M143" s="29"/>
      <c r="N143" s="22"/>
      <c r="O143" s="22"/>
      <c r="P143" s="71" t="s">
        <v>5</v>
      </c>
      <c r="Q143" s="72">
        <v>0</v>
      </c>
      <c r="R143" s="72">
        <v>0</v>
      </c>
      <c r="S143" s="72">
        <v>0</v>
      </c>
      <c r="T143" s="72">
        <v>0</v>
      </c>
      <c r="U143" s="72">
        <v>0</v>
      </c>
      <c r="V143" s="72">
        <v>0</v>
      </c>
      <c r="W143" s="72">
        <v>0</v>
      </c>
      <c r="X143" s="72">
        <v>0</v>
      </c>
      <c r="Y143" s="73">
        <v>0</v>
      </c>
      <c r="Z143" s="22"/>
      <c r="AA143" s="22"/>
      <c r="AB143" s="22"/>
      <c r="AC143" s="10" t="s">
        <v>5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</row>
    <row r="144" spans="2:40" ht="17" customHeight="1">
      <c r="B144" s="71" t="s">
        <v>6</v>
      </c>
      <c r="C144" s="72">
        <v>0</v>
      </c>
      <c r="D144" s="72">
        <v>0</v>
      </c>
      <c r="E144" s="72">
        <v>0</v>
      </c>
      <c r="F144" s="72">
        <v>0</v>
      </c>
      <c r="G144" s="72">
        <v>0</v>
      </c>
      <c r="H144" s="72">
        <v>0</v>
      </c>
      <c r="I144" s="62" t="s">
        <v>217</v>
      </c>
      <c r="J144" s="72">
        <v>0</v>
      </c>
      <c r="K144" s="72">
        <v>0</v>
      </c>
      <c r="L144" s="73">
        <v>0</v>
      </c>
      <c r="M144" s="29"/>
      <c r="N144" s="22"/>
      <c r="O144" s="22"/>
      <c r="P144" s="71" t="s">
        <v>6</v>
      </c>
      <c r="Q144" s="72">
        <v>0</v>
      </c>
      <c r="R144" s="72">
        <v>0</v>
      </c>
      <c r="S144" s="72">
        <v>0</v>
      </c>
      <c r="T144" s="72">
        <v>0</v>
      </c>
      <c r="U144" s="72">
        <v>0</v>
      </c>
      <c r="V144" s="72">
        <v>0</v>
      </c>
      <c r="W144" s="72">
        <v>0</v>
      </c>
      <c r="X144" s="72">
        <v>0</v>
      </c>
      <c r="Y144" s="73">
        <v>0</v>
      </c>
      <c r="Z144" s="22"/>
      <c r="AA144" s="22"/>
      <c r="AB144" s="22"/>
      <c r="AC144" s="10" t="s">
        <v>6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</row>
    <row r="145" spans="2:40" ht="17" customHeight="1">
      <c r="B145" s="71" t="s">
        <v>71</v>
      </c>
      <c r="C145" s="72">
        <v>0</v>
      </c>
      <c r="D145" s="72">
        <v>0</v>
      </c>
      <c r="E145" s="72">
        <v>0</v>
      </c>
      <c r="F145" s="72">
        <v>0</v>
      </c>
      <c r="G145" s="72">
        <v>0</v>
      </c>
      <c r="H145" s="72">
        <v>0</v>
      </c>
      <c r="I145" s="62" t="s">
        <v>217</v>
      </c>
      <c r="J145" s="72">
        <v>0</v>
      </c>
      <c r="K145" s="72">
        <v>0</v>
      </c>
      <c r="L145" s="73">
        <v>0</v>
      </c>
      <c r="M145" s="29"/>
      <c r="N145" s="22"/>
      <c r="O145" s="22"/>
      <c r="P145" s="71" t="s">
        <v>71</v>
      </c>
      <c r="Q145" s="72">
        <v>0</v>
      </c>
      <c r="R145" s="72">
        <v>0</v>
      </c>
      <c r="S145" s="72">
        <v>0</v>
      </c>
      <c r="T145" s="72">
        <v>0</v>
      </c>
      <c r="U145" s="72">
        <v>0</v>
      </c>
      <c r="V145" s="72">
        <v>0</v>
      </c>
      <c r="W145" s="72">
        <v>0</v>
      </c>
      <c r="X145" s="72">
        <v>0</v>
      </c>
      <c r="Y145" s="73">
        <v>0</v>
      </c>
      <c r="Z145" s="22"/>
      <c r="AA145" s="22"/>
      <c r="AB145" s="22"/>
      <c r="AC145" s="10" t="s">
        <v>71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</row>
    <row r="146" spans="2:40" ht="17" customHeight="1">
      <c r="B146" s="71" t="s">
        <v>78</v>
      </c>
      <c r="C146" s="72">
        <v>0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62" t="s">
        <v>217</v>
      </c>
      <c r="J146" s="72">
        <v>0</v>
      </c>
      <c r="K146" s="72">
        <v>0</v>
      </c>
      <c r="L146" s="73">
        <v>0</v>
      </c>
      <c r="M146" s="29"/>
      <c r="N146" s="22"/>
      <c r="O146" s="22"/>
      <c r="P146" s="71" t="s">
        <v>78</v>
      </c>
      <c r="Q146" s="72">
        <v>0</v>
      </c>
      <c r="R146" s="72">
        <v>0</v>
      </c>
      <c r="S146" s="72">
        <v>0</v>
      </c>
      <c r="T146" s="72">
        <v>0</v>
      </c>
      <c r="U146" s="72">
        <v>0</v>
      </c>
      <c r="V146" s="72">
        <v>0</v>
      </c>
      <c r="W146" s="72">
        <v>0</v>
      </c>
      <c r="X146" s="72">
        <v>0</v>
      </c>
      <c r="Y146" s="73">
        <v>0</v>
      </c>
      <c r="Z146" s="22"/>
      <c r="AA146" s="22"/>
      <c r="AB146" s="22"/>
      <c r="AC146" s="10" t="s">
        <v>78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</row>
    <row r="147" spans="2:40" ht="17" customHeight="1">
      <c r="B147" s="71" t="s">
        <v>77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  <c r="H147" s="72">
        <v>0</v>
      </c>
      <c r="I147" s="62" t="s">
        <v>217</v>
      </c>
      <c r="J147" s="72">
        <v>0</v>
      </c>
      <c r="K147" s="72">
        <v>0</v>
      </c>
      <c r="L147" s="73">
        <v>0</v>
      </c>
      <c r="M147" s="29"/>
      <c r="N147" s="22"/>
      <c r="O147" s="22"/>
      <c r="P147" s="71" t="s">
        <v>77</v>
      </c>
      <c r="Q147" s="72">
        <v>0</v>
      </c>
      <c r="R147" s="72">
        <v>0</v>
      </c>
      <c r="S147" s="72">
        <v>0</v>
      </c>
      <c r="T147" s="72">
        <v>0</v>
      </c>
      <c r="U147" s="72">
        <v>0</v>
      </c>
      <c r="V147" s="72">
        <v>0</v>
      </c>
      <c r="W147" s="72">
        <v>0</v>
      </c>
      <c r="X147" s="72">
        <v>0</v>
      </c>
      <c r="Y147" s="73">
        <v>0</v>
      </c>
      <c r="Z147" s="22"/>
      <c r="AA147" s="22"/>
      <c r="AB147" s="22"/>
      <c r="AC147" s="10" t="s">
        <v>77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</row>
    <row r="148" spans="2:40" ht="17" customHeight="1">
      <c r="B148" s="71" t="s">
        <v>39</v>
      </c>
      <c r="C148" s="72">
        <v>0</v>
      </c>
      <c r="D148" s="72">
        <v>65.158620689655166</v>
      </c>
      <c r="E148" s="72">
        <v>119.91324891651369</v>
      </c>
      <c r="F148" s="72">
        <v>78.666666666666671</v>
      </c>
      <c r="G148" s="72">
        <v>33.022950819672133</v>
      </c>
      <c r="H148" s="72">
        <v>64.774193548387103</v>
      </c>
      <c r="I148" s="62" t="s">
        <v>217</v>
      </c>
      <c r="J148" s="72">
        <v>75.36</v>
      </c>
      <c r="K148" s="72">
        <v>80.140620327237102</v>
      </c>
      <c r="L148" s="73">
        <v>98.529165014647617</v>
      </c>
      <c r="M148" s="29"/>
      <c r="N148" s="22"/>
      <c r="O148" s="22"/>
      <c r="P148" s="71" t="s">
        <v>39</v>
      </c>
      <c r="Q148" s="72">
        <v>0</v>
      </c>
      <c r="R148" s="72">
        <v>45.249042145593869</v>
      </c>
      <c r="S148" s="72">
        <v>64.156217226611929</v>
      </c>
      <c r="T148" s="72">
        <v>76.413527749696883</v>
      </c>
      <c r="U148" s="72">
        <v>42.515256900518942</v>
      </c>
      <c r="V148" s="72">
        <v>77.15565038974114</v>
      </c>
      <c r="W148" s="72">
        <v>57.269351405233877</v>
      </c>
      <c r="X148" s="72">
        <v>74.192642931566638</v>
      </c>
      <c r="Y148" s="73">
        <v>89.328588638864517</v>
      </c>
      <c r="Z148" s="22"/>
      <c r="AA148" s="22"/>
      <c r="AB148" s="22"/>
      <c r="AC148" s="10" t="s">
        <v>39</v>
      </c>
      <c r="AD148" s="18">
        <v>0</v>
      </c>
      <c r="AE148" s="18">
        <v>0.22355115375855267</v>
      </c>
      <c r="AF148" s="18">
        <v>1.2358175199867463</v>
      </c>
      <c r="AG148" s="18">
        <v>1.1297809048994809</v>
      </c>
      <c r="AH148" s="18">
        <v>0.9190611959791779</v>
      </c>
      <c r="AI148" s="18">
        <v>2.1662922656031194</v>
      </c>
      <c r="AJ148" s="18">
        <v>1.3275873871567949</v>
      </c>
      <c r="AK148" s="18">
        <v>1.9376261193251789</v>
      </c>
      <c r="AL148" s="18">
        <v>2.3745191710938984</v>
      </c>
    </row>
    <row r="149" spans="2:40" ht="17" customHeight="1">
      <c r="B149" s="71" t="s">
        <v>7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  <c r="H149" s="72">
        <v>0</v>
      </c>
      <c r="I149" s="62" t="s">
        <v>217</v>
      </c>
      <c r="J149" s="72">
        <v>0</v>
      </c>
      <c r="K149" s="72">
        <v>0</v>
      </c>
      <c r="L149" s="73">
        <v>0</v>
      </c>
      <c r="M149" s="29"/>
      <c r="N149" s="22"/>
      <c r="O149" s="22"/>
      <c r="P149" s="71" t="s">
        <v>7</v>
      </c>
      <c r="Q149" s="72">
        <v>0</v>
      </c>
      <c r="R149" s="72">
        <v>0</v>
      </c>
      <c r="S149" s="72">
        <v>0</v>
      </c>
      <c r="T149" s="72">
        <v>0</v>
      </c>
      <c r="U149" s="72">
        <v>0</v>
      </c>
      <c r="V149" s="72">
        <v>0</v>
      </c>
      <c r="W149" s="72">
        <v>0</v>
      </c>
      <c r="X149" s="72">
        <v>0</v>
      </c>
      <c r="Y149" s="73">
        <v>0</v>
      </c>
      <c r="Z149" s="22"/>
      <c r="AA149" s="22"/>
      <c r="AB149" s="22"/>
      <c r="AC149" s="10" t="s">
        <v>7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</row>
    <row r="150" spans="2:40" ht="17" customHeight="1">
      <c r="B150" s="71" t="s">
        <v>8</v>
      </c>
      <c r="C150" s="72">
        <v>0</v>
      </c>
      <c r="D150" s="72">
        <v>0</v>
      </c>
      <c r="E150" s="72">
        <v>0</v>
      </c>
      <c r="F150" s="72">
        <v>0</v>
      </c>
      <c r="G150" s="72">
        <v>0</v>
      </c>
      <c r="H150" s="72">
        <v>0</v>
      </c>
      <c r="I150" s="62" t="s">
        <v>217</v>
      </c>
      <c r="J150" s="72">
        <v>0</v>
      </c>
      <c r="K150" s="72">
        <v>0</v>
      </c>
      <c r="L150" s="73">
        <v>0</v>
      </c>
      <c r="M150" s="29"/>
      <c r="N150" s="22"/>
      <c r="O150" s="22"/>
      <c r="P150" s="71" t="s">
        <v>8</v>
      </c>
      <c r="Q150" s="72">
        <v>0</v>
      </c>
      <c r="R150" s="72">
        <v>0</v>
      </c>
      <c r="S150" s="72">
        <v>0</v>
      </c>
      <c r="T150" s="72">
        <v>0</v>
      </c>
      <c r="U150" s="72">
        <v>0</v>
      </c>
      <c r="V150" s="72">
        <v>0</v>
      </c>
      <c r="W150" s="72">
        <v>0</v>
      </c>
      <c r="X150" s="72">
        <v>0</v>
      </c>
      <c r="Y150" s="73">
        <v>0</v>
      </c>
      <c r="Z150" s="22"/>
      <c r="AA150" s="22"/>
      <c r="AB150" s="22"/>
      <c r="AC150" s="10" t="s">
        <v>8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</row>
    <row r="151" spans="2:40" ht="17" customHeight="1">
      <c r="B151" s="76" t="s">
        <v>89</v>
      </c>
      <c r="C151" s="77">
        <v>4119.257965037913</v>
      </c>
      <c r="D151" s="77">
        <v>105.93103448275862</v>
      </c>
      <c r="E151" s="77">
        <v>140.7366622940001</v>
      </c>
      <c r="F151" s="77">
        <v>78.666666666666671</v>
      </c>
      <c r="G151" s="77">
        <v>38.006557377049184</v>
      </c>
      <c r="H151" s="77">
        <v>64.774193548387103</v>
      </c>
      <c r="I151" s="78" t="s">
        <v>217</v>
      </c>
      <c r="J151" s="77">
        <v>75.36</v>
      </c>
      <c r="K151" s="77">
        <v>207.10502438158909</v>
      </c>
      <c r="L151" s="79">
        <v>141.1439318034808</v>
      </c>
      <c r="M151" s="27">
        <v>9.7063995646692214E-2</v>
      </c>
      <c r="N151" s="25" t="s">
        <v>185</v>
      </c>
      <c r="O151" s="25"/>
      <c r="P151" s="76" t="s">
        <v>89</v>
      </c>
      <c r="Q151" s="77">
        <v>379.59073899337932</v>
      </c>
      <c r="R151" s="77">
        <v>73.563218390804607</v>
      </c>
      <c r="S151" s="77">
        <v>75.297199929663137</v>
      </c>
      <c r="T151" s="77">
        <v>76.413527749696883</v>
      </c>
      <c r="U151" s="77">
        <v>48.931379864060332</v>
      </c>
      <c r="V151" s="77">
        <v>77.15565038974114</v>
      </c>
      <c r="W151" s="77">
        <v>57.269351405233877</v>
      </c>
      <c r="X151" s="77">
        <v>191.73384309397923</v>
      </c>
      <c r="Y151" s="79">
        <v>127.96402183120821</v>
      </c>
      <c r="Z151" s="22">
        <v>196.27717167208459</v>
      </c>
      <c r="AA151" s="23" t="s">
        <v>188</v>
      </c>
      <c r="AC151" s="17" t="s">
        <v>89</v>
      </c>
      <c r="AD151" s="19">
        <v>4.0174232598944526</v>
      </c>
      <c r="AE151" s="19">
        <v>0.36343625335852764</v>
      </c>
      <c r="AF151" s="19">
        <v>1.4504221555073855</v>
      </c>
      <c r="AG151" s="19">
        <v>1.1297809048994809</v>
      </c>
      <c r="AH151" s="19">
        <v>1.0577598673342565</v>
      </c>
      <c r="AI151" s="19">
        <v>2.1662922656031194</v>
      </c>
      <c r="AJ151" s="19">
        <v>1.3275873871567949</v>
      </c>
      <c r="AK151" s="19">
        <v>5.0073496192898732</v>
      </c>
      <c r="AL151" s="19">
        <v>3.4015204726550841</v>
      </c>
      <c r="AM151" s="22">
        <v>2.5323827735337678</v>
      </c>
      <c r="AN151" s="23" t="s">
        <v>186</v>
      </c>
    </row>
    <row r="152" spans="2:40" ht="13" customHeight="1"/>
    <row r="153" spans="2:40" ht="13" customHeight="1"/>
    <row r="154" spans="2:40" ht="13" customHeight="1">
      <c r="B154" t="s">
        <v>218</v>
      </c>
    </row>
    <row r="155" spans="2:40" ht="13" customHeight="1"/>
    <row r="156" spans="2:40" ht="13" customHeight="1"/>
    <row r="157" spans="2:40" ht="13" customHeight="1"/>
    <row r="158" spans="2:40" ht="13" customHeight="1"/>
    <row r="159" spans="2:40" ht="13" customHeight="1"/>
    <row r="160" spans="2:40" ht="13" customHeight="1"/>
    <row r="161" spans="1:1" ht="13" customHeight="1">
      <c r="A161"/>
    </row>
    <row r="162" spans="1:1" ht="13" customHeight="1">
      <c r="A162"/>
    </row>
    <row r="163" spans="1:1" ht="13" customHeight="1">
      <c r="A163"/>
    </row>
    <row r="164" spans="1:1" ht="13" customHeight="1">
      <c r="A164"/>
    </row>
    <row r="165" spans="1:1" ht="13" customHeight="1">
      <c r="A165"/>
    </row>
    <row r="166" spans="1:1" ht="13" customHeight="1">
      <c r="A166"/>
    </row>
    <row r="167" spans="1:1" ht="13" customHeight="1">
      <c r="A167"/>
    </row>
    <row r="168" spans="1:1" ht="13" customHeight="1">
      <c r="A168"/>
    </row>
  </sheetData>
  <pageMargins left="0" right="0" top="0" bottom="0" header="0" footer="0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8"/>
  <sheetViews>
    <sheetView topLeftCell="A140" zoomScale="115" zoomScaleNormal="115" zoomScalePageLayoutView="115" workbookViewId="0">
      <selection activeCell="B154" sqref="B154"/>
    </sheetView>
  </sheetViews>
  <sheetFormatPr baseColWidth="10" defaultRowHeight="14" x14ac:dyDescent="0"/>
  <cols>
    <col min="1" max="1" width="10.83203125" style="9"/>
    <col min="2" max="2" width="24.6640625" customWidth="1"/>
    <col min="3" max="3" width="14.83203125" bestFit="1" customWidth="1"/>
    <col min="4" max="4" width="15.6640625" bestFit="1" customWidth="1"/>
    <col min="5" max="5" width="15.6640625" customWidth="1"/>
    <col min="6" max="7" width="14.83203125" bestFit="1" customWidth="1"/>
    <col min="8" max="8" width="14.83203125" customWidth="1"/>
    <col min="9" max="10" width="14.83203125" bestFit="1" customWidth="1"/>
    <col min="11" max="11" width="14.83203125" customWidth="1"/>
    <col min="12" max="13" width="11" customWidth="1"/>
    <col min="16" max="16" width="28.1640625" customWidth="1"/>
    <col min="24" max="26" width="10.83203125" style="23"/>
    <col min="27" max="27" width="20.6640625" customWidth="1"/>
    <col min="35" max="36" width="10.83203125" style="23"/>
  </cols>
  <sheetData>
    <row r="1" spans="2:36">
      <c r="B1" s="11" t="s">
        <v>147</v>
      </c>
      <c r="C1" s="11" t="s">
        <v>189</v>
      </c>
      <c r="D1" s="12"/>
      <c r="E1" s="12"/>
      <c r="M1" s="23"/>
      <c r="N1" s="23"/>
      <c r="O1" s="23"/>
      <c r="P1" s="11" t="s">
        <v>147</v>
      </c>
      <c r="Q1" s="11" t="s">
        <v>189</v>
      </c>
      <c r="R1" s="12"/>
      <c r="AA1" s="11" t="s">
        <v>147</v>
      </c>
      <c r="AB1" s="11" t="s">
        <v>189</v>
      </c>
      <c r="AC1" s="12"/>
      <c r="AD1" s="10"/>
      <c r="AE1" s="10"/>
      <c r="AF1" s="10"/>
      <c r="AG1" s="10"/>
      <c r="AH1" s="10"/>
    </row>
    <row r="2" spans="2:36">
      <c r="B2" s="11" t="s">
        <v>148</v>
      </c>
      <c r="C2" s="11" t="s">
        <v>42</v>
      </c>
      <c r="D2" s="12"/>
      <c r="E2" s="12"/>
      <c r="M2" s="23"/>
      <c r="N2" s="23"/>
      <c r="O2" s="23"/>
      <c r="P2" s="11" t="s">
        <v>148</v>
      </c>
      <c r="Q2" s="11" t="s">
        <v>42</v>
      </c>
      <c r="R2" s="12"/>
      <c r="AA2" s="11" t="s">
        <v>148</v>
      </c>
      <c r="AB2" s="11" t="s">
        <v>42</v>
      </c>
      <c r="AC2" s="12"/>
      <c r="AD2" s="10"/>
      <c r="AE2" s="10"/>
      <c r="AF2" s="10"/>
      <c r="AG2" s="10"/>
      <c r="AH2" s="10"/>
    </row>
    <row r="3" spans="2:36">
      <c r="B3" s="11" t="s">
        <v>152</v>
      </c>
      <c r="C3" s="11">
        <v>1500</v>
      </c>
      <c r="D3" s="12"/>
      <c r="E3" s="12"/>
      <c r="M3" s="23"/>
      <c r="N3" s="23"/>
      <c r="O3" s="23"/>
      <c r="P3" s="11" t="s">
        <v>152</v>
      </c>
      <c r="Q3" s="11">
        <v>1500</v>
      </c>
      <c r="R3" s="12"/>
      <c r="AA3" s="11" t="s">
        <v>152</v>
      </c>
      <c r="AB3" s="11">
        <v>1500</v>
      </c>
      <c r="AC3" s="12"/>
      <c r="AD3" s="10"/>
      <c r="AE3" s="10"/>
    </row>
    <row r="4" spans="2:36">
      <c r="B4" s="11" t="s">
        <v>149</v>
      </c>
      <c r="C4" s="11" t="s">
        <v>199</v>
      </c>
      <c r="D4" s="12"/>
      <c r="E4" s="12"/>
      <c r="M4" s="23"/>
      <c r="N4" s="23"/>
      <c r="O4" s="23"/>
      <c r="P4" s="11" t="s">
        <v>149</v>
      </c>
      <c r="Q4" s="11" t="s">
        <v>199</v>
      </c>
      <c r="R4" s="12"/>
      <c r="AA4" s="11" t="s">
        <v>149</v>
      </c>
      <c r="AB4" s="11" t="s">
        <v>199</v>
      </c>
      <c r="AC4" s="12"/>
      <c r="AD4" s="10"/>
      <c r="AE4" s="10"/>
    </row>
    <row r="5" spans="2:36">
      <c r="B5" s="11" t="s">
        <v>150</v>
      </c>
      <c r="C5" s="11" t="s">
        <v>200</v>
      </c>
      <c r="D5" s="12"/>
      <c r="E5" s="12"/>
      <c r="M5" s="23"/>
      <c r="N5" s="23"/>
      <c r="O5" s="23"/>
      <c r="P5" s="11" t="s">
        <v>150</v>
      </c>
      <c r="Q5" s="11" t="s">
        <v>200</v>
      </c>
      <c r="R5" s="12"/>
      <c r="AA5" s="11" t="s">
        <v>150</v>
      </c>
      <c r="AB5" s="11" t="s">
        <v>200</v>
      </c>
      <c r="AC5" s="12"/>
      <c r="AD5" s="10"/>
      <c r="AE5" s="10"/>
    </row>
    <row r="6" spans="2:36">
      <c r="B6" s="11"/>
      <c r="C6" s="11"/>
      <c r="M6" s="23"/>
      <c r="N6" s="23"/>
      <c r="O6" s="23"/>
      <c r="P6" s="11"/>
      <c r="Q6" s="11"/>
      <c r="R6" s="12"/>
      <c r="AA6" s="11"/>
      <c r="AB6" s="11"/>
      <c r="AC6" s="12"/>
      <c r="AD6" s="10"/>
      <c r="AE6" s="10"/>
    </row>
    <row r="7" spans="2:36">
      <c r="B7" s="11" t="s">
        <v>201</v>
      </c>
      <c r="C7" s="11"/>
      <c r="M7" s="23"/>
      <c r="N7" s="23"/>
      <c r="O7" s="23"/>
      <c r="P7" s="11" t="s">
        <v>202</v>
      </c>
      <c r="Q7" s="11"/>
      <c r="R7" s="12"/>
      <c r="AA7" s="11" t="s">
        <v>203</v>
      </c>
      <c r="AB7" s="11"/>
      <c r="AC7" s="12"/>
      <c r="AD7" s="10"/>
      <c r="AE7" s="10"/>
    </row>
    <row r="8" spans="2:36">
      <c r="M8" s="23"/>
      <c r="N8" s="23"/>
      <c r="O8" s="23"/>
      <c r="AA8" s="10"/>
      <c r="AB8" s="10"/>
      <c r="AC8" s="10"/>
      <c r="AD8" s="10"/>
      <c r="AE8" s="10"/>
      <c r="AF8" s="10"/>
      <c r="AG8" s="10"/>
      <c r="AH8" s="10"/>
    </row>
    <row r="9" spans="2:36" ht="17" customHeight="1">
      <c r="B9" s="53" t="s">
        <v>73</v>
      </c>
      <c r="C9" s="13" t="s">
        <v>126</v>
      </c>
      <c r="D9" s="13" t="s">
        <v>127</v>
      </c>
      <c r="E9" s="52" t="s">
        <v>204</v>
      </c>
      <c r="F9" s="13" t="s">
        <v>128</v>
      </c>
      <c r="G9" s="13" t="s">
        <v>129</v>
      </c>
      <c r="H9" s="52" t="s">
        <v>219</v>
      </c>
      <c r="I9" s="13" t="s">
        <v>130</v>
      </c>
      <c r="J9" s="13" t="s">
        <v>131</v>
      </c>
      <c r="K9" s="52" t="s">
        <v>220</v>
      </c>
      <c r="L9" s="54" t="s">
        <v>132</v>
      </c>
      <c r="M9" s="21" t="s">
        <v>70</v>
      </c>
      <c r="N9" s="21" t="s">
        <v>173</v>
      </c>
      <c r="O9" s="21"/>
      <c r="P9" s="53" t="s">
        <v>73</v>
      </c>
      <c r="Q9" s="13" t="s">
        <v>126</v>
      </c>
      <c r="R9" s="13" t="s">
        <v>127</v>
      </c>
      <c r="S9" s="13" t="s">
        <v>128</v>
      </c>
      <c r="T9" s="13" t="s">
        <v>129</v>
      </c>
      <c r="U9" s="13" t="s">
        <v>130</v>
      </c>
      <c r="V9" s="13" t="s">
        <v>131</v>
      </c>
      <c r="W9" s="54" t="s">
        <v>132</v>
      </c>
      <c r="X9" s="32" t="s">
        <v>70</v>
      </c>
      <c r="Y9" s="32" t="s">
        <v>173</v>
      </c>
      <c r="Z9" s="32"/>
      <c r="AA9" s="53" t="s">
        <v>73</v>
      </c>
      <c r="AB9" s="38" t="s">
        <v>126</v>
      </c>
      <c r="AC9" s="38" t="s">
        <v>127</v>
      </c>
      <c r="AD9" s="38" t="s">
        <v>128</v>
      </c>
      <c r="AE9" s="38" t="s">
        <v>129</v>
      </c>
      <c r="AF9" s="38" t="s">
        <v>130</v>
      </c>
      <c r="AG9" s="38" t="s">
        <v>131</v>
      </c>
      <c r="AH9" s="84" t="s">
        <v>132</v>
      </c>
      <c r="AI9" s="31" t="s">
        <v>70</v>
      </c>
      <c r="AJ9" s="31" t="s">
        <v>173</v>
      </c>
    </row>
    <row r="10" spans="2:36" ht="17" customHeight="1">
      <c r="B10" s="55" t="s">
        <v>9</v>
      </c>
      <c r="C10" s="15">
        <v>40923</v>
      </c>
      <c r="D10" s="15">
        <v>40969</v>
      </c>
      <c r="E10" s="56">
        <v>41000</v>
      </c>
      <c r="F10" s="15">
        <v>41030</v>
      </c>
      <c r="G10" s="15">
        <v>41061</v>
      </c>
      <c r="H10" s="56">
        <v>41091</v>
      </c>
      <c r="I10" s="15">
        <v>41122</v>
      </c>
      <c r="J10" s="15">
        <v>41153</v>
      </c>
      <c r="K10" s="56">
        <v>41183</v>
      </c>
      <c r="L10" s="57">
        <v>41214</v>
      </c>
      <c r="M10" s="24"/>
      <c r="N10" s="24"/>
      <c r="O10" s="24"/>
      <c r="P10" s="55" t="s">
        <v>9</v>
      </c>
      <c r="Q10" s="15">
        <v>40923</v>
      </c>
      <c r="R10" s="15">
        <v>40969</v>
      </c>
      <c r="S10" s="15">
        <v>41030</v>
      </c>
      <c r="T10" s="15">
        <v>41061</v>
      </c>
      <c r="U10" s="15">
        <v>41122</v>
      </c>
      <c r="V10" s="15">
        <v>41183</v>
      </c>
      <c r="W10" s="57">
        <v>41214</v>
      </c>
      <c r="X10" s="24"/>
      <c r="Y10" s="24"/>
      <c r="Z10" s="24"/>
      <c r="AA10" s="55" t="s">
        <v>9</v>
      </c>
      <c r="AB10" s="85">
        <v>40923</v>
      </c>
      <c r="AC10" s="85">
        <v>40969</v>
      </c>
      <c r="AD10" s="85">
        <v>41030</v>
      </c>
      <c r="AE10" s="85">
        <v>41061</v>
      </c>
      <c r="AF10" s="85">
        <v>41122</v>
      </c>
      <c r="AG10" s="85">
        <v>41183</v>
      </c>
      <c r="AH10" s="86">
        <v>41214</v>
      </c>
    </row>
    <row r="11" spans="2:36" ht="17" customHeight="1">
      <c r="B11" s="55" t="s">
        <v>10</v>
      </c>
      <c r="C11" s="15">
        <v>40969</v>
      </c>
      <c r="D11" s="15">
        <v>41000</v>
      </c>
      <c r="E11" s="56">
        <v>41030</v>
      </c>
      <c r="F11" s="15">
        <v>41061</v>
      </c>
      <c r="G11" s="15">
        <v>41091</v>
      </c>
      <c r="H11" s="56">
        <v>41122</v>
      </c>
      <c r="I11" s="15">
        <v>41153</v>
      </c>
      <c r="J11" s="15">
        <v>41183</v>
      </c>
      <c r="K11" s="56">
        <v>41214</v>
      </c>
      <c r="L11" s="57">
        <v>41244</v>
      </c>
      <c r="M11" s="80"/>
      <c r="N11" s="24"/>
      <c r="O11" s="24"/>
      <c r="P11" s="55" t="s">
        <v>10</v>
      </c>
      <c r="Q11" s="15">
        <v>40969</v>
      </c>
      <c r="R11" s="15">
        <v>41000</v>
      </c>
      <c r="S11" s="15">
        <v>41061</v>
      </c>
      <c r="T11" s="15">
        <v>41091</v>
      </c>
      <c r="U11" s="15">
        <v>41153</v>
      </c>
      <c r="V11" s="15">
        <v>41214</v>
      </c>
      <c r="W11" s="57">
        <v>41244</v>
      </c>
      <c r="X11" s="24"/>
      <c r="Y11" s="24"/>
      <c r="Z11" s="24"/>
      <c r="AA11" s="55" t="s">
        <v>10</v>
      </c>
      <c r="AB11" s="85">
        <v>40969</v>
      </c>
      <c r="AC11" s="85">
        <v>41000</v>
      </c>
      <c r="AD11" s="85">
        <v>41061</v>
      </c>
      <c r="AE11" s="85">
        <v>41091</v>
      </c>
      <c r="AF11" s="85">
        <v>41153</v>
      </c>
      <c r="AG11" s="85">
        <v>41214</v>
      </c>
      <c r="AH11" s="86">
        <v>41244</v>
      </c>
    </row>
    <row r="12" spans="2:36" ht="17" customHeight="1">
      <c r="B12" s="55" t="s">
        <v>163</v>
      </c>
      <c r="C12" s="58">
        <v>46</v>
      </c>
      <c r="D12" s="58">
        <v>31</v>
      </c>
      <c r="E12" s="81">
        <f>E11-E10</f>
        <v>30</v>
      </c>
      <c r="F12" s="58">
        <v>31</v>
      </c>
      <c r="G12" s="58">
        <v>30</v>
      </c>
      <c r="H12" s="81">
        <f>H11-H10</f>
        <v>31</v>
      </c>
      <c r="I12" s="58">
        <v>31</v>
      </c>
      <c r="J12" s="58">
        <v>31</v>
      </c>
      <c r="K12" s="81">
        <f>K11-K10</f>
        <v>31</v>
      </c>
      <c r="L12" s="60">
        <v>30</v>
      </c>
      <c r="M12" s="25">
        <v>230</v>
      </c>
      <c r="N12" s="25" t="s">
        <v>174</v>
      </c>
      <c r="O12" s="25"/>
      <c r="P12" s="55" t="s">
        <v>163</v>
      </c>
      <c r="Q12" s="58">
        <v>46</v>
      </c>
      <c r="R12" s="58">
        <v>31</v>
      </c>
      <c r="S12" s="58">
        <v>31</v>
      </c>
      <c r="T12" s="58">
        <v>30</v>
      </c>
      <c r="U12" s="58">
        <v>31</v>
      </c>
      <c r="V12" s="58">
        <v>31</v>
      </c>
      <c r="W12" s="60">
        <v>30</v>
      </c>
      <c r="X12" s="25"/>
      <c r="Y12" s="25"/>
      <c r="Z12" s="25"/>
      <c r="AA12" s="55" t="s">
        <v>163</v>
      </c>
      <c r="AB12" s="87">
        <v>46</v>
      </c>
      <c r="AC12" s="87">
        <v>31</v>
      </c>
      <c r="AD12" s="87">
        <v>31</v>
      </c>
      <c r="AE12" s="87">
        <v>30</v>
      </c>
      <c r="AF12" s="87">
        <v>31</v>
      </c>
      <c r="AG12" s="87">
        <v>31</v>
      </c>
      <c r="AH12" s="88">
        <v>30</v>
      </c>
    </row>
    <row r="13" spans="2:36" ht="17" customHeight="1">
      <c r="B13" s="55" t="s">
        <v>166</v>
      </c>
      <c r="C13" s="61">
        <v>0.08</v>
      </c>
      <c r="D13" s="61">
        <v>0.1006128128128128</v>
      </c>
      <c r="E13" s="62" t="s">
        <v>217</v>
      </c>
      <c r="F13" s="61">
        <v>0.20529339339339339</v>
      </c>
      <c r="G13" s="61">
        <v>8.3743683683683678E-2</v>
      </c>
      <c r="H13" s="62" t="s">
        <v>217</v>
      </c>
      <c r="I13" s="61">
        <v>7.8286736736736737E-2</v>
      </c>
      <c r="J13" s="61">
        <v>9.7441441441441456E-2</v>
      </c>
      <c r="K13" s="62" t="s">
        <v>217</v>
      </c>
      <c r="L13" s="82">
        <v>0.17355855855855853</v>
      </c>
      <c r="M13" s="28">
        <v>26.329733183183183</v>
      </c>
      <c r="N13" s="25" t="s">
        <v>183</v>
      </c>
      <c r="O13" s="25"/>
      <c r="P13" s="55" t="s">
        <v>166</v>
      </c>
      <c r="Q13" s="61">
        <v>0.08</v>
      </c>
      <c r="R13" s="61">
        <v>0.1006128128128128</v>
      </c>
      <c r="S13" s="61">
        <v>0.20529339339339339</v>
      </c>
      <c r="T13" s="61">
        <v>8.3743683683683678E-2</v>
      </c>
      <c r="U13" s="61">
        <v>7.8286736736736737E-2</v>
      </c>
      <c r="V13" s="61">
        <v>9.7441441441441456E-2</v>
      </c>
      <c r="W13" s="82">
        <v>0.17355855855855853</v>
      </c>
      <c r="X13" s="25"/>
      <c r="Y13" s="25"/>
      <c r="Z13" s="25"/>
      <c r="AA13" s="55" t="s">
        <v>166</v>
      </c>
      <c r="AB13" s="89">
        <v>0.08</v>
      </c>
      <c r="AC13" s="89">
        <v>0.1006128128128128</v>
      </c>
      <c r="AD13" s="89">
        <v>0.20529339339339339</v>
      </c>
      <c r="AE13" s="89">
        <v>8.3743683683683678E-2</v>
      </c>
      <c r="AF13" s="89">
        <v>7.8286736736736737E-2</v>
      </c>
      <c r="AG13" s="89">
        <v>9.7441441441441456E-2</v>
      </c>
      <c r="AH13" s="90">
        <v>0.17355855855855853</v>
      </c>
    </row>
    <row r="14" spans="2:36" ht="17" customHeight="1">
      <c r="B14" s="55" t="s">
        <v>168</v>
      </c>
      <c r="C14" s="65">
        <v>9.6000000000000013E-4</v>
      </c>
      <c r="D14" s="65">
        <v>1.2073537537537536E-3</v>
      </c>
      <c r="E14" s="62" t="s">
        <v>217</v>
      </c>
      <c r="F14" s="65">
        <v>2.4635207207207204E-3</v>
      </c>
      <c r="G14" s="65">
        <v>1.0049242042042042E-3</v>
      </c>
      <c r="H14" s="62" t="s">
        <v>217</v>
      </c>
      <c r="I14" s="65">
        <v>9.394408408408409E-4</v>
      </c>
      <c r="J14" s="65">
        <v>1.1692972972972976E-3</v>
      </c>
      <c r="K14" s="62" t="s">
        <v>217</v>
      </c>
      <c r="L14" s="66">
        <v>2.0827027027027025E-3</v>
      </c>
      <c r="M14" s="27">
        <v>0.31595679819819822</v>
      </c>
      <c r="N14" s="25" t="s">
        <v>184</v>
      </c>
      <c r="O14" s="25"/>
      <c r="P14" s="55" t="s">
        <v>168</v>
      </c>
      <c r="Q14" s="65">
        <v>9.6000000000000013E-4</v>
      </c>
      <c r="R14" s="65">
        <v>1.2073537537537536E-3</v>
      </c>
      <c r="S14" s="65">
        <v>2.4635207207207204E-3</v>
      </c>
      <c r="T14" s="65">
        <v>1.0049242042042042E-3</v>
      </c>
      <c r="U14" s="65">
        <v>9.394408408408409E-4</v>
      </c>
      <c r="V14" s="65">
        <v>1.1692972972972976E-3</v>
      </c>
      <c r="W14" s="66">
        <v>2.0827027027027025E-3</v>
      </c>
      <c r="X14" s="33"/>
      <c r="Y14" s="25"/>
      <c r="Z14" s="25"/>
      <c r="AA14" s="55" t="s">
        <v>168</v>
      </c>
      <c r="AB14" s="91">
        <v>9.6000000000000013E-4</v>
      </c>
      <c r="AC14" s="91">
        <v>1.2073537537537536E-3</v>
      </c>
      <c r="AD14" s="91">
        <v>2.4635207207207204E-3</v>
      </c>
      <c r="AE14" s="91">
        <v>1.0049242042042042E-3</v>
      </c>
      <c r="AF14" s="91">
        <v>9.394408408408409E-4</v>
      </c>
      <c r="AG14" s="91">
        <v>1.1692972972972976E-3</v>
      </c>
      <c r="AH14" s="92">
        <v>2.0827027027027025E-3</v>
      </c>
    </row>
    <row r="15" spans="2:36" ht="17" customHeight="1">
      <c r="B15" s="55" t="s">
        <v>167</v>
      </c>
      <c r="C15" s="67">
        <v>3.9408020409174935</v>
      </c>
      <c r="D15" s="67">
        <v>24.171486986519824</v>
      </c>
      <c r="E15" s="62" t="s">
        <v>217</v>
      </c>
      <c r="F15" s="67">
        <v>19.283334954657224</v>
      </c>
      <c r="G15" s="67">
        <v>6.3206585042300532</v>
      </c>
      <c r="H15" s="62" t="s">
        <v>217</v>
      </c>
      <c r="I15" s="67">
        <v>7.5225582745467232</v>
      </c>
      <c r="J15" s="67">
        <v>9.2115750249286705</v>
      </c>
      <c r="K15" s="62" t="s">
        <v>217</v>
      </c>
      <c r="L15" s="68">
        <v>14.338229230479207</v>
      </c>
      <c r="M15" s="27">
        <v>2.6669011383837082</v>
      </c>
      <c r="N15" s="25" t="s">
        <v>185</v>
      </c>
      <c r="O15" s="25"/>
      <c r="P15" s="55" t="s">
        <v>167</v>
      </c>
      <c r="Q15" s="67">
        <v>3.9408020409174935</v>
      </c>
      <c r="R15" s="67">
        <v>24.171486986519824</v>
      </c>
      <c r="S15" s="67">
        <v>19.283334954657224</v>
      </c>
      <c r="T15" s="67">
        <v>6.3206585042300532</v>
      </c>
      <c r="U15" s="67">
        <v>7.5225582745467232</v>
      </c>
      <c r="V15" s="67">
        <v>9.2115750249286705</v>
      </c>
      <c r="W15" s="68">
        <v>14.338229230479207</v>
      </c>
      <c r="X15" s="28"/>
      <c r="Y15" s="34"/>
      <c r="Z15" s="34"/>
      <c r="AA15" s="55" t="s">
        <v>167</v>
      </c>
      <c r="AB15" s="93">
        <v>3.9408020409174935</v>
      </c>
      <c r="AC15" s="93">
        <v>24.171486986519824</v>
      </c>
      <c r="AD15" s="93">
        <v>19.283334954657224</v>
      </c>
      <c r="AE15" s="93">
        <v>6.3206585042300532</v>
      </c>
      <c r="AF15" s="93">
        <v>7.5225582745467232</v>
      </c>
      <c r="AG15" s="93">
        <v>9.2115750249286705</v>
      </c>
      <c r="AH15" s="94">
        <v>14.338229230479207</v>
      </c>
    </row>
    <row r="16" spans="2:36" ht="17" customHeight="1">
      <c r="B16" s="55" t="s">
        <v>164</v>
      </c>
      <c r="C16" s="5"/>
      <c r="D16" s="5"/>
      <c r="E16" s="69"/>
      <c r="F16" s="5"/>
      <c r="G16" s="5"/>
      <c r="H16" s="69"/>
      <c r="I16" s="5"/>
      <c r="J16" s="5"/>
      <c r="K16" s="69"/>
      <c r="L16" s="70"/>
      <c r="M16" s="23"/>
      <c r="N16" s="23"/>
      <c r="O16" s="23"/>
      <c r="P16" s="55" t="s">
        <v>169</v>
      </c>
      <c r="Q16" s="5"/>
      <c r="R16" s="5"/>
      <c r="S16" s="5"/>
      <c r="T16" s="5"/>
      <c r="U16" s="5"/>
      <c r="V16" s="5"/>
      <c r="W16" s="70"/>
      <c r="X16" s="35">
        <v>8.4407145331013691</v>
      </c>
      <c r="Y16" s="23" t="s">
        <v>187</v>
      </c>
      <c r="AA16" s="55" t="s">
        <v>79</v>
      </c>
      <c r="AB16" s="67"/>
      <c r="AC16" s="67"/>
      <c r="AD16" s="67"/>
      <c r="AE16" s="67"/>
      <c r="AF16" s="67"/>
      <c r="AG16" s="67"/>
      <c r="AH16" s="68"/>
    </row>
    <row r="17" spans="2:34" ht="17" customHeight="1">
      <c r="B17" s="71" t="s">
        <v>141</v>
      </c>
      <c r="C17" s="72">
        <v>0</v>
      </c>
      <c r="D17" s="72">
        <v>0</v>
      </c>
      <c r="E17" s="62" t="s">
        <v>217</v>
      </c>
      <c r="F17" s="72">
        <v>0</v>
      </c>
      <c r="G17" s="72">
        <v>0</v>
      </c>
      <c r="H17" s="62" t="s">
        <v>217</v>
      </c>
      <c r="I17" s="72">
        <v>0</v>
      </c>
      <c r="J17" s="72">
        <v>0</v>
      </c>
      <c r="K17" s="62" t="s">
        <v>217</v>
      </c>
      <c r="L17" s="73">
        <v>0</v>
      </c>
      <c r="M17" s="29"/>
      <c r="N17" s="22"/>
      <c r="O17" s="22"/>
      <c r="P17" s="71" t="s">
        <v>141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3">
        <v>0</v>
      </c>
      <c r="X17" s="22"/>
      <c r="Y17" s="22"/>
      <c r="Z17" s="22"/>
      <c r="AA17" s="71" t="s">
        <v>141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0</v>
      </c>
      <c r="AH17" s="64">
        <v>0</v>
      </c>
    </row>
    <row r="18" spans="2:34" ht="17" customHeight="1">
      <c r="B18" s="71" t="s">
        <v>146</v>
      </c>
      <c r="C18" s="72">
        <v>30.644760913999775</v>
      </c>
      <c r="D18" s="72">
        <v>404.31560672372399</v>
      </c>
      <c r="E18" s="62" t="s">
        <v>217</v>
      </c>
      <c r="F18" s="72">
        <v>399.69451202005718</v>
      </c>
      <c r="G18" s="72">
        <v>95.597667737300398</v>
      </c>
      <c r="H18" s="62" t="s">
        <v>217</v>
      </c>
      <c r="I18" s="72">
        <v>92.032423267825848</v>
      </c>
      <c r="J18" s="72">
        <v>135.33974270316887</v>
      </c>
      <c r="K18" s="62" t="s">
        <v>217</v>
      </c>
      <c r="L18" s="73">
        <v>732.82796670865514</v>
      </c>
      <c r="M18" s="29"/>
      <c r="N18" s="22"/>
      <c r="O18" s="22"/>
      <c r="P18" s="71" t="s">
        <v>146</v>
      </c>
      <c r="Q18" s="72">
        <v>31.921625952083094</v>
      </c>
      <c r="R18" s="72">
        <v>334.87750004228366</v>
      </c>
      <c r="S18" s="72">
        <v>162.24524058524003</v>
      </c>
      <c r="T18" s="72">
        <v>95.129231973274884</v>
      </c>
      <c r="U18" s="72">
        <v>97.965107824621271</v>
      </c>
      <c r="V18" s="72">
        <v>115.74450998560575</v>
      </c>
      <c r="W18" s="73">
        <v>351.86393418401559</v>
      </c>
      <c r="X18" s="22"/>
      <c r="Y18" s="22"/>
      <c r="Z18" s="22"/>
      <c r="AA18" s="71" t="s">
        <v>146</v>
      </c>
      <c r="AB18" s="61">
        <v>0.77762751327811164</v>
      </c>
      <c r="AC18" s="61">
        <v>1.6726964582245454</v>
      </c>
      <c r="AD18" s="61">
        <v>2.072745782614354</v>
      </c>
      <c r="AE18" s="61">
        <v>1.5124637357535196</v>
      </c>
      <c r="AF18" s="61">
        <v>1.2234192133708837</v>
      </c>
      <c r="AG18" s="61">
        <v>1.4692356338292634</v>
      </c>
      <c r="AH18" s="64">
        <v>5.1110074677203556</v>
      </c>
    </row>
    <row r="19" spans="2:34" ht="17" customHeight="1">
      <c r="B19" s="71" t="s">
        <v>60</v>
      </c>
      <c r="C19" s="72">
        <v>0</v>
      </c>
      <c r="D19" s="72">
        <v>32.61651207437891</v>
      </c>
      <c r="E19" s="62" t="s">
        <v>217</v>
      </c>
      <c r="F19" s="72">
        <v>9.9420026628293439</v>
      </c>
      <c r="G19" s="72">
        <v>0</v>
      </c>
      <c r="H19" s="62" t="s">
        <v>217</v>
      </c>
      <c r="I19" s="72">
        <v>4.2746187624570577</v>
      </c>
      <c r="J19" s="72">
        <v>12.351407889519326</v>
      </c>
      <c r="K19" s="62" t="s">
        <v>217</v>
      </c>
      <c r="L19" s="73">
        <v>32.945208519516463</v>
      </c>
      <c r="M19" s="29"/>
      <c r="N19" s="22"/>
      <c r="O19" s="22"/>
      <c r="P19" s="71" t="s">
        <v>60</v>
      </c>
      <c r="Q19" s="72">
        <v>0</v>
      </c>
      <c r="R19" s="72">
        <v>27.014876106502939</v>
      </c>
      <c r="S19" s="72">
        <v>4.0356886707738919</v>
      </c>
      <c r="T19" s="72">
        <v>0</v>
      </c>
      <c r="U19" s="72">
        <v>4.5501734400125562</v>
      </c>
      <c r="V19" s="72">
        <v>10.563103085988697</v>
      </c>
      <c r="W19" s="73">
        <v>15.818488388555791</v>
      </c>
      <c r="X19" s="22"/>
      <c r="Y19" s="22"/>
      <c r="Z19" s="22"/>
      <c r="AA19" s="71" t="s">
        <v>60</v>
      </c>
      <c r="AB19" s="61">
        <v>0</v>
      </c>
      <c r="AC19" s="61">
        <v>0.13493796261921656</v>
      </c>
      <c r="AD19" s="61">
        <v>5.155748570569841E-2</v>
      </c>
      <c r="AE19" s="61">
        <v>0</v>
      </c>
      <c r="AF19" s="61">
        <v>5.6824003303778035E-2</v>
      </c>
      <c r="AG19" s="61">
        <v>0.13408573296199114</v>
      </c>
      <c r="AH19" s="64">
        <v>0.22977180787069462</v>
      </c>
    </row>
    <row r="20" spans="2:34" ht="17" customHeight="1">
      <c r="B20" s="71" t="s">
        <v>60</v>
      </c>
      <c r="C20" s="72">
        <v>0</v>
      </c>
      <c r="D20" s="72">
        <v>26.495977877733246</v>
      </c>
      <c r="E20" s="62" t="s">
        <v>217</v>
      </c>
      <c r="F20" s="72">
        <v>2.3313228420582792</v>
      </c>
      <c r="G20" s="72">
        <v>0</v>
      </c>
      <c r="H20" s="62" t="s">
        <v>217</v>
      </c>
      <c r="I20" s="72">
        <v>0</v>
      </c>
      <c r="J20" s="72">
        <v>0</v>
      </c>
      <c r="K20" s="62" t="s">
        <v>217</v>
      </c>
      <c r="L20" s="73">
        <v>32.20138377195255</v>
      </c>
      <c r="M20" s="29"/>
      <c r="N20" s="22"/>
      <c r="O20" s="22"/>
      <c r="P20" s="71" t="s">
        <v>60</v>
      </c>
      <c r="Q20" s="72">
        <v>0</v>
      </c>
      <c r="R20" s="72">
        <v>21.945496748865242</v>
      </c>
      <c r="S20" s="72">
        <v>0.94633782555570889</v>
      </c>
      <c r="T20" s="72">
        <v>0</v>
      </c>
      <c r="U20" s="72">
        <v>0</v>
      </c>
      <c r="V20" s="72">
        <v>0</v>
      </c>
      <c r="W20" s="73">
        <v>15.461344401274909</v>
      </c>
      <c r="X20" s="22"/>
      <c r="Y20" s="22"/>
      <c r="Z20" s="22"/>
      <c r="AA20" s="71" t="s">
        <v>60</v>
      </c>
      <c r="AB20" s="61">
        <v>0</v>
      </c>
      <c r="AC20" s="61">
        <v>0.10961666484362244</v>
      </c>
      <c r="AD20" s="61">
        <v>1.2089832218027353E-2</v>
      </c>
      <c r="AE20" s="61">
        <v>0</v>
      </c>
      <c r="AF20" s="61">
        <v>0</v>
      </c>
      <c r="AG20" s="61">
        <v>0</v>
      </c>
      <c r="AH20" s="64">
        <v>0.22458410487329283</v>
      </c>
    </row>
    <row r="21" spans="2:34" ht="17" customHeight="1">
      <c r="B21" s="71" t="s">
        <v>59</v>
      </c>
      <c r="C21" s="72">
        <v>0</v>
      </c>
      <c r="D21" s="72">
        <v>72.244193125222324</v>
      </c>
      <c r="E21" s="62" t="s">
        <v>217</v>
      </c>
      <c r="F21" s="72">
        <v>69.011960424418774</v>
      </c>
      <c r="G21" s="72">
        <v>0</v>
      </c>
      <c r="H21" s="62" t="s">
        <v>217</v>
      </c>
      <c r="I21" s="72">
        <v>0</v>
      </c>
      <c r="J21" s="72">
        <v>0</v>
      </c>
      <c r="K21" s="62" t="s">
        <v>217</v>
      </c>
      <c r="L21" s="73">
        <v>41.324967904474391</v>
      </c>
      <c r="M21" s="29"/>
      <c r="N21" s="22"/>
      <c r="O21" s="22"/>
      <c r="P21" s="71" t="s">
        <v>59</v>
      </c>
      <c r="Q21" s="72">
        <v>0</v>
      </c>
      <c r="R21" s="72">
        <v>59.836806653070568</v>
      </c>
      <c r="S21" s="72">
        <v>28.013549812655459</v>
      </c>
      <c r="T21" s="72">
        <v>0</v>
      </c>
      <c r="U21" s="72">
        <v>0</v>
      </c>
      <c r="V21" s="72">
        <v>0</v>
      </c>
      <c r="W21" s="73">
        <v>19.841990818395438</v>
      </c>
      <c r="X21" s="22"/>
      <c r="Y21" s="22"/>
      <c r="Z21" s="22"/>
      <c r="AA21" s="71" t="s">
        <v>59</v>
      </c>
      <c r="AB21" s="61">
        <v>0</v>
      </c>
      <c r="AC21" s="61">
        <v>0.29888187336390237</v>
      </c>
      <c r="AD21" s="61">
        <v>0.35788394790990918</v>
      </c>
      <c r="AE21" s="61">
        <v>0</v>
      </c>
      <c r="AF21" s="61">
        <v>0</v>
      </c>
      <c r="AG21" s="61">
        <v>0</v>
      </c>
      <c r="AH21" s="64">
        <v>0.28821528265588514</v>
      </c>
    </row>
    <row r="22" spans="2:34" ht="17" customHeight="1">
      <c r="B22" s="71" t="s">
        <v>61</v>
      </c>
      <c r="C22" s="72">
        <v>0</v>
      </c>
      <c r="D22" s="72">
        <v>35.241345811546886</v>
      </c>
      <c r="E22" s="62" t="s">
        <v>217</v>
      </c>
      <c r="F22" s="72">
        <v>4.3365930682225162</v>
      </c>
      <c r="G22" s="72">
        <v>0</v>
      </c>
      <c r="H22" s="62" t="s">
        <v>217</v>
      </c>
      <c r="I22" s="72">
        <v>0</v>
      </c>
      <c r="J22" s="72">
        <v>0</v>
      </c>
      <c r="K22" s="62" t="s">
        <v>217</v>
      </c>
      <c r="L22" s="73">
        <v>0</v>
      </c>
      <c r="M22" s="29"/>
      <c r="N22" s="22"/>
      <c r="O22" s="22"/>
      <c r="P22" s="71" t="s">
        <v>61</v>
      </c>
      <c r="Q22" s="72">
        <v>0</v>
      </c>
      <c r="R22" s="72">
        <v>29.188914766677861</v>
      </c>
      <c r="S22" s="72">
        <v>1.7603233582520121</v>
      </c>
      <c r="T22" s="72">
        <v>0</v>
      </c>
      <c r="U22" s="72">
        <v>0</v>
      </c>
      <c r="V22" s="72">
        <v>0</v>
      </c>
      <c r="W22" s="73">
        <v>0</v>
      </c>
      <c r="X22" s="22"/>
      <c r="Y22" s="22"/>
      <c r="Z22" s="22"/>
      <c r="AA22" s="71" t="s">
        <v>61</v>
      </c>
      <c r="AB22" s="61">
        <v>0</v>
      </c>
      <c r="AC22" s="61">
        <v>0.14579717760517008</v>
      </c>
      <c r="AD22" s="61">
        <v>2.2488812637542044E-2</v>
      </c>
      <c r="AE22" s="61">
        <v>0</v>
      </c>
      <c r="AF22" s="61">
        <v>0</v>
      </c>
      <c r="AG22" s="61">
        <v>0</v>
      </c>
      <c r="AH22" s="64">
        <v>0</v>
      </c>
    </row>
    <row r="23" spans="2:34" ht="17" customHeight="1">
      <c r="B23" s="71" t="s">
        <v>61</v>
      </c>
      <c r="C23" s="72">
        <v>0</v>
      </c>
      <c r="D23" s="72">
        <v>0</v>
      </c>
      <c r="E23" s="62" t="s">
        <v>217</v>
      </c>
      <c r="F23" s="72">
        <v>0</v>
      </c>
      <c r="G23" s="72">
        <v>0</v>
      </c>
      <c r="H23" s="62" t="s">
        <v>217</v>
      </c>
      <c r="I23" s="72">
        <v>0</v>
      </c>
      <c r="J23" s="72">
        <v>0</v>
      </c>
      <c r="K23" s="62" t="s">
        <v>217</v>
      </c>
      <c r="L23" s="73">
        <v>105.10908348214591</v>
      </c>
      <c r="M23" s="29"/>
      <c r="N23" s="22"/>
      <c r="O23" s="22"/>
      <c r="P23" s="71" t="s">
        <v>61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3">
        <v>50.467636761476754</v>
      </c>
      <c r="X23" s="22"/>
      <c r="Y23" s="22"/>
      <c r="Z23" s="22"/>
      <c r="AA23" s="71" t="s">
        <v>61</v>
      </c>
      <c r="AB23" s="61">
        <v>0</v>
      </c>
      <c r="AC23" s="61">
        <v>0</v>
      </c>
      <c r="AD23" s="61">
        <v>0</v>
      </c>
      <c r="AE23" s="61">
        <v>0</v>
      </c>
      <c r="AF23" s="61">
        <v>0</v>
      </c>
      <c r="AG23" s="61">
        <v>0</v>
      </c>
      <c r="AH23" s="64">
        <v>0.73306878968507738</v>
      </c>
    </row>
    <row r="24" spans="2:34" ht="17" customHeight="1">
      <c r="B24" s="71" t="s">
        <v>72</v>
      </c>
      <c r="C24" s="72">
        <v>57.34988891282029</v>
      </c>
      <c r="D24" s="72">
        <v>435.27662000215417</v>
      </c>
      <c r="E24" s="62" t="s">
        <v>217</v>
      </c>
      <c r="F24" s="72">
        <v>284.95641792304627</v>
      </c>
      <c r="G24" s="72">
        <v>44.610584884617523</v>
      </c>
      <c r="H24" s="62" t="s">
        <v>217</v>
      </c>
      <c r="I24" s="72">
        <v>87.768409418086932</v>
      </c>
      <c r="J24" s="72">
        <v>64.423446080569647</v>
      </c>
      <c r="K24" s="62" t="s">
        <v>217</v>
      </c>
      <c r="L24" s="73">
        <v>495.75479077893959</v>
      </c>
      <c r="M24" s="29"/>
      <c r="N24" s="22"/>
      <c r="O24" s="22"/>
      <c r="P24" s="71" t="s">
        <v>72</v>
      </c>
      <c r="Q24" s="72">
        <v>59.739467617521129</v>
      </c>
      <c r="R24" s="72">
        <v>360.52119658289581</v>
      </c>
      <c r="S24" s="72">
        <v>115.67039624480213</v>
      </c>
      <c r="T24" s="72">
        <v>44.391989662488513</v>
      </c>
      <c r="U24" s="72">
        <v>93.426222921637446</v>
      </c>
      <c r="V24" s="72">
        <v>55.095865037469402</v>
      </c>
      <c r="W24" s="73">
        <v>238.03435321594557</v>
      </c>
      <c r="X24" s="22"/>
      <c r="Y24" s="22"/>
      <c r="Z24" s="22"/>
      <c r="AA24" s="71" t="s">
        <v>72</v>
      </c>
      <c r="AB24" s="61">
        <v>1.4552846937591453</v>
      </c>
      <c r="AC24" s="61">
        <v>1.8007854471051088</v>
      </c>
      <c r="AD24" s="61">
        <v>1.4777341087166298</v>
      </c>
      <c r="AE24" s="61">
        <v>0.70579014599131129</v>
      </c>
      <c r="AF24" s="61">
        <v>1.1667361848835327</v>
      </c>
      <c r="AG24" s="61">
        <v>0.69937492672235502</v>
      </c>
      <c r="AH24" s="64">
        <v>3.4575733363580117</v>
      </c>
    </row>
    <row r="25" spans="2:34" ht="17" customHeight="1">
      <c r="B25" s="71" t="s">
        <v>58</v>
      </c>
      <c r="C25" s="72">
        <v>91.477329816051878</v>
      </c>
      <c r="D25" s="72">
        <v>371.88564339878832</v>
      </c>
      <c r="E25" s="62" t="s">
        <v>217</v>
      </c>
      <c r="F25" s="72">
        <v>429.94417019693668</v>
      </c>
      <c r="G25" s="72">
        <v>172.22157223003521</v>
      </c>
      <c r="H25" s="62" t="s">
        <v>217</v>
      </c>
      <c r="I25" s="72">
        <v>125.8801450857605</v>
      </c>
      <c r="J25" s="72">
        <v>293.61917663447792</v>
      </c>
      <c r="K25" s="62" t="s">
        <v>217</v>
      </c>
      <c r="L25" s="73">
        <v>891.63254685926893</v>
      </c>
      <c r="M25" s="29"/>
      <c r="N25" s="22"/>
      <c r="O25" s="22"/>
      <c r="P25" s="71" t="s">
        <v>58</v>
      </c>
      <c r="Q25" s="72">
        <v>95.288885225054017</v>
      </c>
      <c r="R25" s="72">
        <v>308.0171343672622</v>
      </c>
      <c r="S25" s="72">
        <v>174.52427600087466</v>
      </c>
      <c r="T25" s="72">
        <v>171.37767356933833</v>
      </c>
      <c r="U25" s="72">
        <v>133.9947547661354</v>
      </c>
      <c r="V25" s="72">
        <v>251.10737646717084</v>
      </c>
      <c r="W25" s="73">
        <v>428.11321351924414</v>
      </c>
      <c r="X25" s="22"/>
      <c r="Y25" s="22"/>
      <c r="Z25" s="22"/>
      <c r="AA25" s="71" t="s">
        <v>58</v>
      </c>
      <c r="AB25" s="61">
        <v>2.3212871102440409</v>
      </c>
      <c r="AC25" s="61">
        <v>1.5385302675263004</v>
      </c>
      <c r="AD25" s="61">
        <v>2.2296152154588724</v>
      </c>
      <c r="AE25" s="61">
        <v>2.7247409761938126</v>
      </c>
      <c r="AF25" s="61">
        <v>1.6733688260240895</v>
      </c>
      <c r="AG25" s="61">
        <v>3.1875024177719444</v>
      </c>
      <c r="AH25" s="64">
        <v>6.2185680848503848</v>
      </c>
    </row>
    <row r="26" spans="2:34" ht="17" customHeight="1">
      <c r="B26" s="71" t="s">
        <v>62</v>
      </c>
      <c r="C26" s="72">
        <v>0</v>
      </c>
      <c r="D26" s="72">
        <v>0</v>
      </c>
      <c r="E26" s="62" t="s">
        <v>217</v>
      </c>
      <c r="F26" s="72">
        <v>0</v>
      </c>
      <c r="G26" s="72">
        <v>0</v>
      </c>
      <c r="H26" s="62" t="s">
        <v>217</v>
      </c>
      <c r="I26" s="72">
        <v>0</v>
      </c>
      <c r="J26" s="72">
        <v>0</v>
      </c>
      <c r="K26" s="62" t="s">
        <v>217</v>
      </c>
      <c r="L26" s="73">
        <v>0</v>
      </c>
      <c r="M26" s="29"/>
      <c r="N26" s="22"/>
      <c r="O26" s="22"/>
      <c r="P26" s="71" t="s">
        <v>62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3">
        <v>0</v>
      </c>
      <c r="X26" s="22"/>
      <c r="Y26" s="22"/>
      <c r="Z26" s="22"/>
      <c r="AA26" s="71" t="s">
        <v>62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4">
        <v>0</v>
      </c>
    </row>
    <row r="27" spans="2:34" ht="17" customHeight="1">
      <c r="B27" s="71" t="s">
        <v>62</v>
      </c>
      <c r="C27" s="72">
        <v>0</v>
      </c>
      <c r="D27" s="72">
        <v>0</v>
      </c>
      <c r="E27" s="62" t="s">
        <v>217</v>
      </c>
      <c r="F27" s="72">
        <v>0</v>
      </c>
      <c r="G27" s="72">
        <v>0</v>
      </c>
      <c r="H27" s="62" t="s">
        <v>217</v>
      </c>
      <c r="I27" s="72">
        <v>0</v>
      </c>
      <c r="J27" s="72">
        <v>0</v>
      </c>
      <c r="K27" s="62" t="s">
        <v>217</v>
      </c>
      <c r="L27" s="73">
        <v>0</v>
      </c>
      <c r="M27" s="29"/>
      <c r="N27" s="22"/>
      <c r="O27" s="22"/>
      <c r="P27" s="71" t="s">
        <v>62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3">
        <v>0</v>
      </c>
      <c r="X27" s="22"/>
      <c r="Y27" s="22"/>
      <c r="Z27" s="22"/>
      <c r="AA27" s="71" t="s">
        <v>62</v>
      </c>
      <c r="AB27" s="61">
        <v>0</v>
      </c>
      <c r="AC27" s="61">
        <v>0</v>
      </c>
      <c r="AD27" s="61">
        <v>0</v>
      </c>
      <c r="AE27" s="61">
        <v>0</v>
      </c>
      <c r="AF27" s="61">
        <v>0</v>
      </c>
      <c r="AG27" s="61">
        <v>0</v>
      </c>
      <c r="AH27" s="64">
        <v>0</v>
      </c>
    </row>
    <row r="28" spans="2:34" ht="17" customHeight="1">
      <c r="B28" s="71" t="s">
        <v>63</v>
      </c>
      <c r="C28" s="72">
        <v>0</v>
      </c>
      <c r="D28" s="72">
        <v>0</v>
      </c>
      <c r="E28" s="62" t="s">
        <v>217</v>
      </c>
      <c r="F28" s="72">
        <v>1.8568241612419498</v>
      </c>
      <c r="G28" s="72">
        <v>0</v>
      </c>
      <c r="H28" s="62" t="s">
        <v>217</v>
      </c>
      <c r="I28" s="72">
        <v>0</v>
      </c>
      <c r="J28" s="72">
        <v>0</v>
      </c>
      <c r="K28" s="62" t="s">
        <v>217</v>
      </c>
      <c r="L28" s="73">
        <v>0</v>
      </c>
      <c r="M28" s="29"/>
      <c r="N28" s="22"/>
      <c r="O28" s="22"/>
      <c r="P28" s="71" t="s">
        <v>63</v>
      </c>
      <c r="Q28" s="72">
        <v>0</v>
      </c>
      <c r="R28" s="72">
        <v>0</v>
      </c>
      <c r="S28" s="72">
        <v>0.75372784390411895</v>
      </c>
      <c r="T28" s="72">
        <v>0</v>
      </c>
      <c r="U28" s="72">
        <v>0</v>
      </c>
      <c r="V28" s="72">
        <v>0</v>
      </c>
      <c r="W28" s="73">
        <v>0</v>
      </c>
      <c r="X28" s="22"/>
      <c r="Y28" s="22"/>
      <c r="Z28" s="22"/>
      <c r="AA28" s="71" t="s">
        <v>63</v>
      </c>
      <c r="AB28" s="61">
        <v>0</v>
      </c>
      <c r="AC28" s="61">
        <v>0</v>
      </c>
      <c r="AD28" s="61">
        <v>9.6291651086706769E-3</v>
      </c>
      <c r="AE28" s="61">
        <v>0</v>
      </c>
      <c r="AF28" s="61">
        <v>0</v>
      </c>
      <c r="AG28" s="61">
        <v>0</v>
      </c>
      <c r="AH28" s="64">
        <v>0</v>
      </c>
    </row>
    <row r="29" spans="2:34" ht="17" customHeight="1">
      <c r="B29" s="71" t="s">
        <v>63</v>
      </c>
      <c r="C29" s="72">
        <v>0</v>
      </c>
      <c r="D29" s="72">
        <v>6.1178759518954182</v>
      </c>
      <c r="E29" s="62" t="s">
        <v>217</v>
      </c>
      <c r="F29" s="72">
        <v>4.5508107280561108</v>
      </c>
      <c r="G29" s="72">
        <v>0</v>
      </c>
      <c r="H29" s="62" t="s">
        <v>217</v>
      </c>
      <c r="I29" s="72">
        <v>0</v>
      </c>
      <c r="J29" s="72">
        <v>0</v>
      </c>
      <c r="K29" s="62" t="s">
        <v>217</v>
      </c>
      <c r="L29" s="73">
        <v>0</v>
      </c>
      <c r="M29" s="29"/>
      <c r="N29" s="22"/>
      <c r="O29" s="22"/>
      <c r="P29" s="71" t="s">
        <v>63</v>
      </c>
      <c r="Q29" s="72">
        <v>0</v>
      </c>
      <c r="R29" s="72">
        <v>5.0671776460498688</v>
      </c>
      <c r="S29" s="72">
        <v>1.847279257600374</v>
      </c>
      <c r="T29" s="72">
        <v>0</v>
      </c>
      <c r="U29" s="72">
        <v>0</v>
      </c>
      <c r="V29" s="72">
        <v>0</v>
      </c>
      <c r="W29" s="73">
        <v>0</v>
      </c>
      <c r="X29" s="22"/>
      <c r="Y29" s="22"/>
      <c r="Z29" s="22"/>
      <c r="AA29" s="71" t="s">
        <v>63</v>
      </c>
      <c r="AB29" s="61">
        <v>0</v>
      </c>
      <c r="AC29" s="61">
        <v>2.5310300335710797E-2</v>
      </c>
      <c r="AD29" s="61">
        <v>2.3599707927891483E-2</v>
      </c>
      <c r="AE29" s="61">
        <v>0</v>
      </c>
      <c r="AF29" s="61">
        <v>0</v>
      </c>
      <c r="AG29" s="61">
        <v>0</v>
      </c>
      <c r="AH29" s="64">
        <v>0</v>
      </c>
    </row>
    <row r="30" spans="2:34" ht="17" customHeight="1">
      <c r="B30" s="71" t="s">
        <v>63</v>
      </c>
      <c r="C30" s="72">
        <v>0</v>
      </c>
      <c r="D30" s="72">
        <v>151.17419354838708</v>
      </c>
      <c r="E30" s="62" t="s">
        <v>217</v>
      </c>
      <c r="F30" s="72">
        <v>20.215155012213398</v>
      </c>
      <c r="G30" s="72">
        <v>0</v>
      </c>
      <c r="H30" s="62" t="s">
        <v>217</v>
      </c>
      <c r="I30" s="72">
        <v>0</v>
      </c>
      <c r="J30" s="72">
        <v>0</v>
      </c>
      <c r="K30" s="62" t="s">
        <v>217</v>
      </c>
      <c r="L30" s="73">
        <v>0</v>
      </c>
      <c r="M30" s="29"/>
      <c r="N30" s="22"/>
      <c r="O30" s="22"/>
      <c r="P30" s="71" t="s">
        <v>63</v>
      </c>
      <c r="Q30" s="72">
        <v>0</v>
      </c>
      <c r="R30" s="72">
        <v>125.2111844423187</v>
      </c>
      <c r="S30" s="72">
        <v>8.2057986531971654</v>
      </c>
      <c r="T30" s="72">
        <v>0</v>
      </c>
      <c r="U30" s="72">
        <v>0</v>
      </c>
      <c r="V30" s="72">
        <v>0</v>
      </c>
      <c r="W30" s="73">
        <v>0</v>
      </c>
      <c r="X30" s="22"/>
      <c r="Y30" s="22"/>
      <c r="Z30" s="22"/>
      <c r="AA30" s="71" t="s">
        <v>63</v>
      </c>
      <c r="AB30" s="61">
        <v>0</v>
      </c>
      <c r="AC30" s="61">
        <v>0.62542363915259036</v>
      </c>
      <c r="AD30" s="61">
        <v>0.10483225572623851</v>
      </c>
      <c r="AE30" s="61">
        <v>0</v>
      </c>
      <c r="AF30" s="61">
        <v>0</v>
      </c>
      <c r="AG30" s="61">
        <v>0</v>
      </c>
      <c r="AH30" s="64">
        <v>0</v>
      </c>
    </row>
    <row r="31" spans="2:34" ht="17" customHeight="1">
      <c r="B31" s="71" t="s">
        <v>63</v>
      </c>
      <c r="C31" s="72">
        <v>0</v>
      </c>
      <c r="D31" s="72">
        <v>37.987096774193546</v>
      </c>
      <c r="E31" s="62" t="s">
        <v>217</v>
      </c>
      <c r="F31" s="72">
        <v>0</v>
      </c>
      <c r="G31" s="72">
        <v>0</v>
      </c>
      <c r="H31" s="62" t="s">
        <v>217</v>
      </c>
      <c r="I31" s="72">
        <v>0</v>
      </c>
      <c r="J31" s="72">
        <v>0</v>
      </c>
      <c r="K31" s="62" t="s">
        <v>217</v>
      </c>
      <c r="L31" s="73">
        <v>0</v>
      </c>
      <c r="M31" s="29"/>
      <c r="N31" s="22"/>
      <c r="O31" s="22"/>
      <c r="P31" s="71" t="s">
        <v>63</v>
      </c>
      <c r="Q31" s="72">
        <v>0</v>
      </c>
      <c r="R31" s="72">
        <v>31.463104045594598</v>
      </c>
      <c r="S31" s="72">
        <v>0</v>
      </c>
      <c r="T31" s="72">
        <v>0</v>
      </c>
      <c r="U31" s="72">
        <v>0</v>
      </c>
      <c r="V31" s="72">
        <v>0</v>
      </c>
      <c r="W31" s="73">
        <v>0</v>
      </c>
      <c r="X31" s="22"/>
      <c r="Y31" s="22"/>
      <c r="Z31" s="22"/>
      <c r="AA31" s="71" t="s">
        <v>63</v>
      </c>
      <c r="AB31" s="61">
        <v>0</v>
      </c>
      <c r="AC31" s="61">
        <v>0.15715663995094112</v>
      </c>
      <c r="AD31" s="61">
        <v>0</v>
      </c>
      <c r="AE31" s="61">
        <v>0</v>
      </c>
      <c r="AF31" s="61">
        <v>0</v>
      </c>
      <c r="AG31" s="61">
        <v>0</v>
      </c>
      <c r="AH31" s="64">
        <v>0</v>
      </c>
    </row>
    <row r="32" spans="2:34" ht="17" customHeight="1">
      <c r="B32" s="71" t="s">
        <v>67</v>
      </c>
      <c r="C32" s="72">
        <v>1.2207994501318669</v>
      </c>
      <c r="D32" s="72">
        <v>53.140051302321041</v>
      </c>
      <c r="E32" s="62" t="s">
        <v>217</v>
      </c>
      <c r="F32" s="72">
        <v>20.89526131356525</v>
      </c>
      <c r="G32" s="72">
        <v>1.7708359033837635</v>
      </c>
      <c r="H32" s="62" t="s">
        <v>217</v>
      </c>
      <c r="I32" s="72">
        <v>5.1419194980406422</v>
      </c>
      <c r="J32" s="72">
        <v>23.892546647939305</v>
      </c>
      <c r="K32" s="62" t="s">
        <v>217</v>
      </c>
      <c r="L32" s="73">
        <v>275.95536956565996</v>
      </c>
      <c r="M32" s="29"/>
      <c r="N32" s="22"/>
      <c r="O32" s="22"/>
      <c r="P32" s="71" t="s">
        <v>67</v>
      </c>
      <c r="Q32" s="72">
        <v>1.2716660938873612</v>
      </c>
      <c r="R32" s="72">
        <v>44.013654769453133</v>
      </c>
      <c r="S32" s="72">
        <v>8.4818695202418244</v>
      </c>
      <c r="T32" s="72">
        <v>1.7621586742316371</v>
      </c>
      <c r="U32" s="72">
        <v>5.4733829683606245</v>
      </c>
      <c r="V32" s="72">
        <v>20.433252264556074</v>
      </c>
      <c r="W32" s="73">
        <v>132.49868510160161</v>
      </c>
      <c r="X32" s="36"/>
      <c r="Y32" s="22"/>
      <c r="Z32" s="22"/>
      <c r="AA32" s="71" t="s">
        <v>67</v>
      </c>
      <c r="AB32" s="61">
        <v>3.0978451529822128E-2</v>
      </c>
      <c r="AC32" s="61">
        <v>0.21984601663917769</v>
      </c>
      <c r="AD32" s="61">
        <v>0.10835916796912103</v>
      </c>
      <c r="AE32" s="61">
        <v>2.8016636276088084E-2</v>
      </c>
      <c r="AF32" s="61">
        <v>6.8353335532657905E-2</v>
      </c>
      <c r="AG32" s="61">
        <v>0.25937525974961395</v>
      </c>
      <c r="AH32" s="64">
        <v>1.924612622171316</v>
      </c>
    </row>
    <row r="33" spans="1:36" ht="17" customHeight="1">
      <c r="B33" s="71" t="s">
        <v>64</v>
      </c>
      <c r="C33" s="72">
        <v>0</v>
      </c>
      <c r="D33" s="72">
        <v>7.4615417048065336</v>
      </c>
      <c r="E33" s="62" t="s">
        <v>217</v>
      </c>
      <c r="F33" s="72">
        <v>0</v>
      </c>
      <c r="G33" s="72">
        <v>0.45600973446248122</v>
      </c>
      <c r="H33" s="62" t="s">
        <v>217</v>
      </c>
      <c r="I33" s="72">
        <v>1.2557601086492891</v>
      </c>
      <c r="J33" s="72">
        <v>0</v>
      </c>
      <c r="K33" s="62" t="s">
        <v>217</v>
      </c>
      <c r="L33" s="73">
        <v>5.35985916036904</v>
      </c>
      <c r="M33" s="29"/>
      <c r="N33" s="22"/>
      <c r="O33" s="22"/>
      <c r="P33" s="71" t="s">
        <v>64</v>
      </c>
      <c r="Q33" s="72">
        <v>0</v>
      </c>
      <c r="R33" s="72">
        <v>6.1800791040803409</v>
      </c>
      <c r="S33" s="72">
        <v>0</v>
      </c>
      <c r="T33" s="72">
        <v>0.45377525245657074</v>
      </c>
      <c r="U33" s="72">
        <v>1.3367101514612976</v>
      </c>
      <c r="V33" s="72">
        <v>0</v>
      </c>
      <c r="W33" s="73">
        <v>2.5735114058351218</v>
      </c>
      <c r="X33" s="22"/>
      <c r="Y33" s="22"/>
      <c r="Z33" s="22"/>
      <c r="AA33" s="71" t="s">
        <v>64</v>
      </c>
      <c r="AB33" s="61">
        <v>0</v>
      </c>
      <c r="AC33" s="61">
        <v>3.0869187770565191E-2</v>
      </c>
      <c r="AD33" s="61">
        <v>0</v>
      </c>
      <c r="AE33" s="61">
        <v>7.2145921846165258E-3</v>
      </c>
      <c r="AF33" s="61">
        <v>1.6693258633811721E-2</v>
      </c>
      <c r="AG33" s="61">
        <v>0</v>
      </c>
      <c r="AH33" s="64">
        <v>3.7381597645094314E-2</v>
      </c>
    </row>
    <row r="34" spans="1:36" ht="17" customHeight="1">
      <c r="B34" s="71" t="s">
        <v>65</v>
      </c>
      <c r="C34" s="72">
        <v>0</v>
      </c>
      <c r="D34" s="72">
        <v>0</v>
      </c>
      <c r="E34" s="62" t="s">
        <v>217</v>
      </c>
      <c r="F34" s="72">
        <v>0</v>
      </c>
      <c r="G34" s="72">
        <v>0</v>
      </c>
      <c r="H34" s="62" t="s">
        <v>217</v>
      </c>
      <c r="I34" s="72">
        <v>0</v>
      </c>
      <c r="J34" s="72">
        <v>0</v>
      </c>
      <c r="K34" s="62" t="s">
        <v>217</v>
      </c>
      <c r="L34" s="73">
        <v>10.332103568959464</v>
      </c>
      <c r="M34" s="29"/>
      <c r="N34" s="22"/>
      <c r="O34" s="22"/>
      <c r="P34" s="71" t="s">
        <v>65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3">
        <v>4.9609113943874936</v>
      </c>
      <c r="X34" s="22"/>
      <c r="Y34" s="22"/>
      <c r="Z34" s="22"/>
      <c r="AA34" s="71" t="s">
        <v>65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4">
        <v>7.2059829724274452E-2</v>
      </c>
    </row>
    <row r="35" spans="1:36" ht="17" customHeight="1">
      <c r="B35" s="71" t="s">
        <v>68</v>
      </c>
      <c r="C35" s="72">
        <v>0</v>
      </c>
      <c r="D35" s="72">
        <v>0</v>
      </c>
      <c r="E35" s="62" t="s">
        <v>217</v>
      </c>
      <c r="F35" s="72">
        <v>0</v>
      </c>
      <c r="G35" s="72">
        <v>0</v>
      </c>
      <c r="H35" s="62" t="s">
        <v>217</v>
      </c>
      <c r="I35" s="72">
        <v>0</v>
      </c>
      <c r="J35" s="72">
        <v>0</v>
      </c>
      <c r="K35" s="62" t="s">
        <v>217</v>
      </c>
      <c r="L35" s="73">
        <v>9.3870262021530007</v>
      </c>
      <c r="M35" s="29"/>
      <c r="N35" s="22"/>
      <c r="O35" s="22"/>
      <c r="P35" s="71" t="s">
        <v>68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3">
        <v>4.5071368995543866</v>
      </c>
      <c r="X35" s="22"/>
      <c r="Y35" s="22"/>
      <c r="Z35" s="22"/>
      <c r="AA35" s="71" t="s">
        <v>68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4">
        <v>6.5468518122159161E-2</v>
      </c>
    </row>
    <row r="36" spans="1:36" ht="17" customHeight="1">
      <c r="B36" s="71" t="s">
        <v>65</v>
      </c>
      <c r="C36" s="72">
        <v>0</v>
      </c>
      <c r="D36" s="72">
        <v>0</v>
      </c>
      <c r="E36" s="62" t="s">
        <v>217</v>
      </c>
      <c r="F36" s="72">
        <v>0</v>
      </c>
      <c r="G36" s="72">
        <v>0</v>
      </c>
      <c r="H36" s="62" t="s">
        <v>217</v>
      </c>
      <c r="I36" s="72">
        <v>0</v>
      </c>
      <c r="J36" s="72">
        <v>0</v>
      </c>
      <c r="K36" s="62" t="s">
        <v>217</v>
      </c>
      <c r="L36" s="73">
        <v>0</v>
      </c>
      <c r="M36" s="29"/>
      <c r="N36" s="22"/>
      <c r="O36" s="22"/>
      <c r="P36" s="71" t="s">
        <v>65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3">
        <v>0</v>
      </c>
      <c r="X36" s="22"/>
      <c r="Y36" s="22"/>
      <c r="Z36" s="22"/>
      <c r="AA36" s="71" t="s">
        <v>65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4">
        <v>0</v>
      </c>
    </row>
    <row r="37" spans="1:36" ht="17" customHeight="1">
      <c r="B37" s="71" t="s">
        <v>66</v>
      </c>
      <c r="C37" s="72">
        <v>0</v>
      </c>
      <c r="D37" s="72">
        <v>0</v>
      </c>
      <c r="E37" s="62" t="s">
        <v>217</v>
      </c>
      <c r="F37" s="72">
        <v>0</v>
      </c>
      <c r="G37" s="72">
        <v>0</v>
      </c>
      <c r="H37" s="62" t="s">
        <v>217</v>
      </c>
      <c r="I37" s="72">
        <v>0</v>
      </c>
      <c r="J37" s="72">
        <v>0</v>
      </c>
      <c r="K37" s="62" t="s">
        <v>217</v>
      </c>
      <c r="L37" s="73">
        <v>0</v>
      </c>
      <c r="M37" s="29"/>
      <c r="N37" s="22"/>
      <c r="O37" s="22"/>
      <c r="P37" s="71" t="s">
        <v>66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3">
        <v>0</v>
      </c>
      <c r="X37" s="22"/>
      <c r="Y37" s="22"/>
      <c r="Z37" s="22"/>
      <c r="AA37" s="71" t="s">
        <v>66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4">
        <v>0</v>
      </c>
    </row>
    <row r="38" spans="1:36" ht="17" customHeight="1">
      <c r="B38" s="71" t="s">
        <v>69</v>
      </c>
      <c r="C38" s="72">
        <v>0</v>
      </c>
      <c r="D38" s="72">
        <v>19.406451612903226</v>
      </c>
      <c r="E38" s="62" t="s">
        <v>217</v>
      </c>
      <c r="F38" s="72">
        <v>0</v>
      </c>
      <c r="G38" s="72">
        <v>0</v>
      </c>
      <c r="H38" s="62" t="s">
        <v>217</v>
      </c>
      <c r="I38" s="72">
        <v>0</v>
      </c>
      <c r="J38" s="72">
        <v>0</v>
      </c>
      <c r="K38" s="62" t="s">
        <v>217</v>
      </c>
      <c r="L38" s="73">
        <v>145.65333333333334</v>
      </c>
      <c r="M38" s="29"/>
      <c r="N38" s="22"/>
      <c r="O38" s="22"/>
      <c r="P38" s="71" t="s">
        <v>69</v>
      </c>
      <c r="Q38" s="72">
        <v>0</v>
      </c>
      <c r="R38" s="72">
        <v>16.073542284162457</v>
      </c>
      <c r="S38" s="72">
        <v>0</v>
      </c>
      <c r="T38" s="72">
        <v>0</v>
      </c>
      <c r="U38" s="72">
        <v>0</v>
      </c>
      <c r="V38" s="72">
        <v>0</v>
      </c>
      <c r="W38" s="73">
        <v>69.934769443723511</v>
      </c>
      <c r="X38" s="22"/>
      <c r="Y38" s="22"/>
      <c r="Z38" s="22"/>
      <c r="AA38" s="71" t="s">
        <v>69</v>
      </c>
      <c r="AB38" s="61">
        <v>0</v>
      </c>
      <c r="AC38" s="61">
        <v>8.0286544322763401E-2</v>
      </c>
      <c r="AD38" s="61">
        <v>0</v>
      </c>
      <c r="AE38" s="61">
        <v>0</v>
      </c>
      <c r="AF38" s="61">
        <v>0</v>
      </c>
      <c r="AG38" s="61">
        <v>0</v>
      </c>
      <c r="AH38" s="64">
        <v>1.0158390620768822</v>
      </c>
    </row>
    <row r="39" spans="1:36" s="3" customFormat="1" ht="17" customHeight="1">
      <c r="A39" s="39"/>
      <c r="B39" s="55" t="s">
        <v>96</v>
      </c>
      <c r="C39" s="74">
        <v>180.69277909300379</v>
      </c>
      <c r="D39" s="74">
        <v>1653.3631099080549</v>
      </c>
      <c r="E39" s="62" t="s">
        <v>217</v>
      </c>
      <c r="F39" s="74">
        <v>1247.7350303526459</v>
      </c>
      <c r="G39" s="74">
        <v>314.65667048979941</v>
      </c>
      <c r="H39" s="62" t="s">
        <v>217</v>
      </c>
      <c r="I39" s="74">
        <v>316.35327614082024</v>
      </c>
      <c r="J39" s="74">
        <v>529.62631995567506</v>
      </c>
      <c r="K39" s="62" t="s">
        <v>217</v>
      </c>
      <c r="L39" s="75">
        <v>2778.4836398554276</v>
      </c>
      <c r="M39" s="27">
        <v>0.21726548697570808</v>
      </c>
      <c r="N39" s="25" t="s">
        <v>185</v>
      </c>
      <c r="O39" s="25"/>
      <c r="P39" s="76" t="s">
        <v>96</v>
      </c>
      <c r="Q39" s="77">
        <v>188.2216448885456</v>
      </c>
      <c r="R39" s="77">
        <v>1369.4106675592175</v>
      </c>
      <c r="S39" s="77">
        <v>506.4844877730975</v>
      </c>
      <c r="T39" s="77">
        <v>313.11482913178992</v>
      </c>
      <c r="U39" s="77">
        <v>336.7463520722286</v>
      </c>
      <c r="V39" s="77">
        <v>452.94410684079082</v>
      </c>
      <c r="W39" s="79">
        <v>1334.0759755340102</v>
      </c>
      <c r="X39" s="22">
        <v>687.64302023157757</v>
      </c>
      <c r="Y39" s="23" t="s">
        <v>188</v>
      </c>
      <c r="Z39" s="23"/>
      <c r="AA39" s="76" t="s">
        <v>96</v>
      </c>
      <c r="AB39" s="95">
        <v>4.5851777688111195</v>
      </c>
      <c r="AC39" s="95">
        <v>6.8401381794596148</v>
      </c>
      <c r="AD39" s="95">
        <v>6.4705354819929557</v>
      </c>
      <c r="AE39" s="95">
        <v>4.9782260863993493</v>
      </c>
      <c r="AF39" s="95">
        <v>4.2053948217487536</v>
      </c>
      <c r="AG39" s="95">
        <v>5.7495739710351677</v>
      </c>
      <c r="AH39" s="96">
        <v>19.378150503753428</v>
      </c>
      <c r="AI39" s="22">
        <v>8.146739444094397</v>
      </c>
      <c r="AJ39" s="23" t="s">
        <v>186</v>
      </c>
    </row>
    <row r="40" spans="1:36" ht="17" customHeight="1">
      <c r="B40" s="55"/>
      <c r="C40" s="5"/>
      <c r="D40" s="5"/>
      <c r="E40" s="69"/>
      <c r="F40" s="5"/>
      <c r="G40" s="5"/>
      <c r="H40" s="69"/>
      <c r="I40" s="5"/>
      <c r="J40" s="5"/>
      <c r="K40" s="69"/>
      <c r="L40" s="83"/>
      <c r="M40" s="23"/>
      <c r="N40" s="23"/>
      <c r="O40" s="23"/>
      <c r="P40" s="12"/>
      <c r="AA40" s="12"/>
      <c r="AB40" s="18"/>
      <c r="AC40" s="18"/>
      <c r="AD40" s="18"/>
      <c r="AE40" s="18"/>
      <c r="AF40" s="18"/>
      <c r="AG40" s="18"/>
      <c r="AH40" s="18"/>
    </row>
    <row r="41" spans="1:36" ht="17" customHeight="1">
      <c r="B41" s="71" t="s">
        <v>17</v>
      </c>
      <c r="C41" s="72">
        <v>0</v>
      </c>
      <c r="D41" s="72">
        <v>0</v>
      </c>
      <c r="E41" s="62" t="s">
        <v>217</v>
      </c>
      <c r="F41" s="72">
        <v>0</v>
      </c>
      <c r="G41" s="72">
        <v>0</v>
      </c>
      <c r="H41" s="62" t="s">
        <v>217</v>
      </c>
      <c r="I41" s="72">
        <v>0</v>
      </c>
      <c r="J41" s="72">
        <v>0</v>
      </c>
      <c r="K41" s="62" t="s">
        <v>217</v>
      </c>
      <c r="L41" s="73">
        <v>0</v>
      </c>
      <c r="M41" s="30"/>
      <c r="N41" s="22"/>
      <c r="O41" s="22"/>
      <c r="P41" s="10" t="s">
        <v>17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22"/>
      <c r="Y41" s="22"/>
      <c r="Z41" s="22"/>
      <c r="AA41" s="10" t="s">
        <v>17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</row>
    <row r="42" spans="1:36" ht="17" customHeight="1">
      <c r="B42" s="71" t="s">
        <v>16</v>
      </c>
      <c r="C42" s="72">
        <v>0</v>
      </c>
      <c r="D42" s="72">
        <v>0</v>
      </c>
      <c r="E42" s="62" t="s">
        <v>217</v>
      </c>
      <c r="F42" s="72">
        <v>4.4692086922261369</v>
      </c>
      <c r="G42" s="72">
        <v>0</v>
      </c>
      <c r="H42" s="62" t="s">
        <v>217</v>
      </c>
      <c r="I42" s="72">
        <v>0</v>
      </c>
      <c r="J42" s="72">
        <v>0</v>
      </c>
      <c r="K42" s="62" t="s">
        <v>217</v>
      </c>
      <c r="L42" s="73">
        <v>0</v>
      </c>
      <c r="M42" s="30"/>
      <c r="N42" s="22"/>
      <c r="O42" s="22"/>
      <c r="P42" s="10" t="s">
        <v>16</v>
      </c>
      <c r="Q42" s="4">
        <v>0</v>
      </c>
      <c r="R42" s="4">
        <v>0</v>
      </c>
      <c r="S42" s="4">
        <v>1.8141551051856541</v>
      </c>
      <c r="T42" s="4">
        <v>0</v>
      </c>
      <c r="U42" s="4">
        <v>0</v>
      </c>
      <c r="V42" s="4">
        <v>0</v>
      </c>
      <c r="W42" s="4">
        <v>0</v>
      </c>
      <c r="X42" s="22"/>
      <c r="Y42" s="22"/>
      <c r="Z42" s="22"/>
      <c r="AA42" s="10" t="s">
        <v>16</v>
      </c>
      <c r="AB42" s="18">
        <v>0</v>
      </c>
      <c r="AC42" s="18">
        <v>0</v>
      </c>
      <c r="AD42" s="18">
        <v>2.3176534052512292E-2</v>
      </c>
      <c r="AE42" s="18">
        <v>0</v>
      </c>
      <c r="AF42" s="18">
        <v>0</v>
      </c>
      <c r="AG42" s="18">
        <v>0</v>
      </c>
      <c r="AH42" s="18">
        <v>0</v>
      </c>
    </row>
    <row r="43" spans="1:36" ht="17" customHeight="1">
      <c r="B43" s="71" t="s">
        <v>175</v>
      </c>
      <c r="C43" s="72">
        <v>0</v>
      </c>
      <c r="D43" s="72">
        <v>18.530349892805262</v>
      </c>
      <c r="E43" s="62" t="s">
        <v>217</v>
      </c>
      <c r="F43" s="72">
        <v>31.880386082305648</v>
      </c>
      <c r="G43" s="72">
        <v>0</v>
      </c>
      <c r="H43" s="62" t="s">
        <v>217</v>
      </c>
      <c r="I43" s="72">
        <v>0</v>
      </c>
      <c r="J43" s="72">
        <v>0</v>
      </c>
      <c r="K43" s="62" t="s">
        <v>217</v>
      </c>
      <c r="L43" s="73">
        <v>0</v>
      </c>
      <c r="M43" s="30"/>
      <c r="N43" s="22"/>
      <c r="O43" s="22"/>
      <c r="P43" s="10" t="s">
        <v>175</v>
      </c>
      <c r="Q43" s="4">
        <v>0</v>
      </c>
      <c r="R43" s="4">
        <v>15.347904319834191</v>
      </c>
      <c r="S43" s="4">
        <v>12.940985563530724</v>
      </c>
      <c r="T43" s="4">
        <v>0</v>
      </c>
      <c r="U43" s="4">
        <v>0</v>
      </c>
      <c r="V43" s="4">
        <v>0</v>
      </c>
      <c r="W43" s="4">
        <v>0</v>
      </c>
      <c r="X43" s="22"/>
      <c r="Y43" s="22"/>
      <c r="Z43" s="22"/>
      <c r="AA43" s="10" t="s">
        <v>175</v>
      </c>
      <c r="AB43" s="18">
        <v>0</v>
      </c>
      <c r="AC43" s="18">
        <v>7.6662018779148494E-2</v>
      </c>
      <c r="AD43" s="18">
        <v>0.16532610234313252</v>
      </c>
      <c r="AE43" s="18">
        <v>0</v>
      </c>
      <c r="AF43" s="18">
        <v>0</v>
      </c>
      <c r="AG43" s="18">
        <v>0</v>
      </c>
      <c r="AH43" s="18">
        <v>0</v>
      </c>
    </row>
    <row r="44" spans="1:36" ht="17" customHeight="1">
      <c r="B44" s="71" t="s">
        <v>176</v>
      </c>
      <c r="C44" s="72">
        <v>0</v>
      </c>
      <c r="D44" s="72">
        <v>4.4065920289879861</v>
      </c>
      <c r="E44" s="62" t="s">
        <v>217</v>
      </c>
      <c r="F44" s="72">
        <v>7.0662376417505586</v>
      </c>
      <c r="G44" s="72">
        <v>0</v>
      </c>
      <c r="H44" s="62" t="s">
        <v>217</v>
      </c>
      <c r="I44" s="72">
        <v>0</v>
      </c>
      <c r="J44" s="72">
        <v>0</v>
      </c>
      <c r="K44" s="62" t="s">
        <v>217</v>
      </c>
      <c r="L44" s="73">
        <v>0</v>
      </c>
      <c r="M44" s="30"/>
      <c r="N44" s="22"/>
      <c r="O44" s="22"/>
      <c r="P44" s="10" t="s">
        <v>176</v>
      </c>
      <c r="Q44" s="4">
        <v>0</v>
      </c>
      <c r="R44" s="4">
        <v>3.6497936212046889</v>
      </c>
      <c r="S44" s="4">
        <v>2.8683491810384614</v>
      </c>
      <c r="T44" s="4">
        <v>0</v>
      </c>
      <c r="U44" s="4">
        <v>0</v>
      </c>
      <c r="V44" s="4">
        <v>0</v>
      </c>
      <c r="W44" s="4">
        <v>0</v>
      </c>
      <c r="X44" s="22"/>
      <c r="Y44" s="22"/>
      <c r="Z44" s="22"/>
      <c r="AA44" s="10" t="s">
        <v>176</v>
      </c>
      <c r="AB44" s="18">
        <v>0</v>
      </c>
      <c r="AC44" s="18">
        <v>1.8230537622470205E-2</v>
      </c>
      <c r="AD44" s="18">
        <v>3.6644271638521492E-2</v>
      </c>
      <c r="AE44" s="18">
        <v>0</v>
      </c>
      <c r="AF44" s="18">
        <v>0</v>
      </c>
      <c r="AG44" s="18">
        <v>0</v>
      </c>
      <c r="AH44" s="18">
        <v>0</v>
      </c>
    </row>
    <row r="45" spans="1:36" ht="17" customHeight="1">
      <c r="B45" s="71" t="s">
        <v>177</v>
      </c>
      <c r="C45" s="72">
        <v>0</v>
      </c>
      <c r="D45" s="72">
        <v>0</v>
      </c>
      <c r="E45" s="62" t="s">
        <v>217</v>
      </c>
      <c r="F45" s="72">
        <v>0</v>
      </c>
      <c r="G45" s="72">
        <v>0</v>
      </c>
      <c r="H45" s="62" t="s">
        <v>217</v>
      </c>
      <c r="I45" s="72">
        <v>0</v>
      </c>
      <c r="J45" s="72">
        <v>0</v>
      </c>
      <c r="K45" s="62" t="s">
        <v>217</v>
      </c>
      <c r="L45" s="73">
        <v>0</v>
      </c>
      <c r="M45" s="30"/>
      <c r="N45" s="22"/>
      <c r="O45" s="22"/>
      <c r="P45" s="10" t="s">
        <v>177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22"/>
      <c r="Y45" s="22"/>
      <c r="Z45" s="22"/>
      <c r="AA45" s="10" t="s">
        <v>177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</row>
    <row r="46" spans="1:36" ht="17" customHeight="1">
      <c r="B46" s="71" t="s">
        <v>178</v>
      </c>
      <c r="C46" s="72">
        <v>0</v>
      </c>
      <c r="D46" s="72">
        <v>0</v>
      </c>
      <c r="E46" s="62" t="s">
        <v>217</v>
      </c>
      <c r="F46" s="72">
        <v>0</v>
      </c>
      <c r="G46" s="72">
        <v>0</v>
      </c>
      <c r="H46" s="62" t="s">
        <v>217</v>
      </c>
      <c r="I46" s="72">
        <v>0</v>
      </c>
      <c r="J46" s="72">
        <v>0</v>
      </c>
      <c r="K46" s="62" t="s">
        <v>217</v>
      </c>
      <c r="L46" s="73">
        <v>0</v>
      </c>
      <c r="M46" s="30"/>
      <c r="N46" s="22"/>
      <c r="O46" s="22"/>
      <c r="P46" s="10" t="s">
        <v>178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22"/>
      <c r="Y46" s="22"/>
      <c r="Z46" s="22"/>
      <c r="AA46" s="10" t="s">
        <v>178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</row>
    <row r="47" spans="1:36" ht="17" customHeight="1">
      <c r="B47" s="71" t="s">
        <v>179</v>
      </c>
      <c r="C47" s="72">
        <v>0</v>
      </c>
      <c r="D47" s="72">
        <v>2.5797748379454943</v>
      </c>
      <c r="E47" s="62" t="s">
        <v>217</v>
      </c>
      <c r="F47" s="72">
        <v>1.3911938831737751</v>
      </c>
      <c r="G47" s="72">
        <v>0</v>
      </c>
      <c r="H47" s="62" t="s">
        <v>217</v>
      </c>
      <c r="I47" s="72">
        <v>0</v>
      </c>
      <c r="J47" s="72">
        <v>0</v>
      </c>
      <c r="K47" s="62" t="s">
        <v>217</v>
      </c>
      <c r="L47" s="73">
        <v>1.0108116288022837</v>
      </c>
      <c r="M47" s="30"/>
      <c r="N47" s="22"/>
      <c r="O47" s="22"/>
      <c r="P47" s="10" t="s">
        <v>179</v>
      </c>
      <c r="Q47" s="4">
        <v>0</v>
      </c>
      <c r="R47" s="4">
        <v>2.1367182815515173</v>
      </c>
      <c r="S47" s="4">
        <v>0.56471775190377604</v>
      </c>
      <c r="T47" s="4">
        <v>0</v>
      </c>
      <c r="U47" s="4">
        <v>0</v>
      </c>
      <c r="V47" s="4">
        <v>0</v>
      </c>
      <c r="W47" s="4">
        <v>0.48533649449369964</v>
      </c>
      <c r="X47" s="22"/>
      <c r="Y47" s="22"/>
      <c r="Z47" s="22"/>
      <c r="AA47" s="10" t="s">
        <v>179</v>
      </c>
      <c r="AB47" s="18">
        <v>0</v>
      </c>
      <c r="AC47" s="18">
        <v>1.0672801550786704E-2</v>
      </c>
      <c r="AD47" s="18">
        <v>7.2144879837695314E-3</v>
      </c>
      <c r="AE47" s="18">
        <v>0</v>
      </c>
      <c r="AF47" s="18">
        <v>0</v>
      </c>
      <c r="AG47" s="18">
        <v>0</v>
      </c>
      <c r="AH47" s="18">
        <v>7.0497661360690968E-3</v>
      </c>
    </row>
    <row r="48" spans="1:36" ht="17" customHeight="1">
      <c r="B48" s="71" t="s">
        <v>180</v>
      </c>
      <c r="C48" s="72">
        <v>0</v>
      </c>
      <c r="D48" s="72">
        <v>22.254878343673983</v>
      </c>
      <c r="E48" s="62" t="s">
        <v>217</v>
      </c>
      <c r="F48" s="72">
        <v>9.4557954734514169</v>
      </c>
      <c r="G48" s="72">
        <v>0</v>
      </c>
      <c r="H48" s="62" t="s">
        <v>217</v>
      </c>
      <c r="I48" s="72">
        <v>0</v>
      </c>
      <c r="J48" s="72">
        <v>0</v>
      </c>
      <c r="K48" s="62" t="s">
        <v>217</v>
      </c>
      <c r="L48" s="73">
        <v>18.756729453473181</v>
      </c>
      <c r="M48" s="30"/>
      <c r="N48" s="22"/>
      <c r="O48" s="22"/>
      <c r="P48" s="10" t="s">
        <v>180</v>
      </c>
      <c r="Q48" s="4">
        <v>0</v>
      </c>
      <c r="R48" s="4">
        <v>18.43277355496009</v>
      </c>
      <c r="S48" s="4">
        <v>3.8383259348778918</v>
      </c>
      <c r="T48" s="4">
        <v>0</v>
      </c>
      <c r="U48" s="4">
        <v>0</v>
      </c>
      <c r="V48" s="4">
        <v>0</v>
      </c>
      <c r="W48" s="4">
        <v>9.0059562649689564</v>
      </c>
      <c r="X48" s="22"/>
      <c r="Y48" s="22"/>
      <c r="Z48" s="22"/>
      <c r="AA48" s="10" t="s">
        <v>180</v>
      </c>
      <c r="AB48" s="18">
        <v>0</v>
      </c>
      <c r="AC48" s="18">
        <v>9.2070787188580028E-2</v>
      </c>
      <c r="AD48" s="18">
        <v>4.9036100320228558E-2</v>
      </c>
      <c r="AE48" s="18">
        <v>0</v>
      </c>
      <c r="AF48" s="18">
        <v>0</v>
      </c>
      <c r="AG48" s="18">
        <v>0</v>
      </c>
      <c r="AH48" s="18">
        <v>0.13081621971562177</v>
      </c>
    </row>
    <row r="49" spans="1:36" ht="17" customHeight="1">
      <c r="B49" s="71" t="s">
        <v>181</v>
      </c>
      <c r="C49" s="72">
        <v>0</v>
      </c>
      <c r="D49" s="72">
        <v>0</v>
      </c>
      <c r="E49" s="62" t="s">
        <v>217</v>
      </c>
      <c r="F49" s="72">
        <v>0</v>
      </c>
      <c r="G49" s="72">
        <v>0</v>
      </c>
      <c r="H49" s="62" t="s">
        <v>217</v>
      </c>
      <c r="I49" s="72">
        <v>0</v>
      </c>
      <c r="J49" s="72">
        <v>0</v>
      </c>
      <c r="K49" s="62" t="s">
        <v>217</v>
      </c>
      <c r="L49" s="73">
        <v>0</v>
      </c>
      <c r="M49" s="30"/>
      <c r="N49" s="22"/>
      <c r="O49" s="22"/>
      <c r="P49" s="10" t="s">
        <v>181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22"/>
      <c r="Y49" s="22"/>
      <c r="Z49" s="22"/>
      <c r="AA49" s="10" t="s">
        <v>181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</row>
    <row r="50" spans="1:36" ht="17" customHeight="1">
      <c r="B50" s="71" t="s">
        <v>182</v>
      </c>
      <c r="C50" s="72">
        <v>0</v>
      </c>
      <c r="D50" s="72">
        <v>24.995900458290286</v>
      </c>
      <c r="E50" s="62" t="s">
        <v>217</v>
      </c>
      <c r="F50" s="72">
        <v>11.845240318821865</v>
      </c>
      <c r="G50" s="72">
        <v>0</v>
      </c>
      <c r="H50" s="62" t="s">
        <v>217</v>
      </c>
      <c r="I50" s="72">
        <v>0</v>
      </c>
      <c r="J50" s="72">
        <v>0</v>
      </c>
      <c r="K50" s="62" t="s">
        <v>217</v>
      </c>
      <c r="L50" s="73">
        <v>30.761371383998362</v>
      </c>
      <c r="M50" s="30"/>
      <c r="N50" s="22"/>
      <c r="O50" s="22"/>
      <c r="P50" s="10" t="s">
        <v>182</v>
      </c>
      <c r="Q50" s="4">
        <v>0</v>
      </c>
      <c r="R50" s="4">
        <v>20.703046129252634</v>
      </c>
      <c r="S50" s="4">
        <v>4.8082568249543511</v>
      </c>
      <c r="T50" s="4">
        <v>0</v>
      </c>
      <c r="U50" s="4">
        <v>0</v>
      </c>
      <c r="V50" s="4">
        <v>0</v>
      </c>
      <c r="W50" s="4">
        <v>14.769929161795218</v>
      </c>
      <c r="X50" s="22"/>
      <c r="Y50" s="22"/>
      <c r="Z50" s="22"/>
      <c r="AA50" s="10" t="s">
        <v>182</v>
      </c>
      <c r="AB50" s="18">
        <v>0</v>
      </c>
      <c r="AC50" s="18">
        <v>0.10341068578954297</v>
      </c>
      <c r="AD50" s="18">
        <v>6.1427343074601612E-2</v>
      </c>
      <c r="AE50" s="18">
        <v>0</v>
      </c>
      <c r="AF50" s="18">
        <v>0</v>
      </c>
      <c r="AG50" s="18">
        <v>0</v>
      </c>
      <c r="AH50" s="18">
        <v>0.2145409373049218</v>
      </c>
    </row>
    <row r="51" spans="1:36" s="3" customFormat="1" ht="17" customHeight="1">
      <c r="A51" s="39"/>
      <c r="B51" s="55" t="s">
        <v>95</v>
      </c>
      <c r="C51" s="74">
        <v>0</v>
      </c>
      <c r="D51" s="74">
        <v>72.767495561703015</v>
      </c>
      <c r="E51" s="62" t="s">
        <v>217</v>
      </c>
      <c r="F51" s="74">
        <v>66.108062091729408</v>
      </c>
      <c r="G51" s="74">
        <v>0</v>
      </c>
      <c r="H51" s="62" t="s">
        <v>217</v>
      </c>
      <c r="I51" s="74">
        <v>0</v>
      </c>
      <c r="J51" s="74">
        <v>0</v>
      </c>
      <c r="K51" s="62" t="s">
        <v>217</v>
      </c>
      <c r="L51" s="75">
        <v>50.528912466273823</v>
      </c>
      <c r="M51" s="27">
        <v>5.8210096612446192E-3</v>
      </c>
      <c r="N51" s="25" t="s">
        <v>185</v>
      </c>
      <c r="O51" s="25"/>
      <c r="P51" s="12" t="s">
        <v>95</v>
      </c>
      <c r="Q51" s="6">
        <v>0</v>
      </c>
      <c r="R51" s="6">
        <v>60.270235906803123</v>
      </c>
      <c r="S51" s="6">
        <v>26.834790361490864</v>
      </c>
      <c r="T51" s="6">
        <v>0</v>
      </c>
      <c r="U51" s="6">
        <v>0</v>
      </c>
      <c r="V51" s="6">
        <v>0</v>
      </c>
      <c r="W51" s="6">
        <v>24.261221921257871</v>
      </c>
      <c r="X51" s="22">
        <v>18.423435401421958</v>
      </c>
      <c r="Y51" s="23" t="s">
        <v>188</v>
      </c>
      <c r="Z51" s="23"/>
      <c r="AA51" s="12" t="s">
        <v>95</v>
      </c>
      <c r="AB51" s="19">
        <v>0</v>
      </c>
      <c r="AC51" s="19">
        <v>0.30104683093052848</v>
      </c>
      <c r="AD51" s="19">
        <v>0.34282483941276604</v>
      </c>
      <c r="AE51" s="19">
        <v>0</v>
      </c>
      <c r="AF51" s="19">
        <v>0</v>
      </c>
      <c r="AG51" s="19">
        <v>0</v>
      </c>
      <c r="AH51" s="19">
        <v>0.35240692315661259</v>
      </c>
      <c r="AI51" s="22">
        <v>0.21826867061043284</v>
      </c>
      <c r="AJ51" s="23" t="s">
        <v>186</v>
      </c>
    </row>
    <row r="52" spans="1:36" ht="17" customHeight="1">
      <c r="B52" s="55"/>
      <c r="C52" s="5"/>
      <c r="D52" s="5"/>
      <c r="E52" s="69"/>
      <c r="F52" s="5"/>
      <c r="G52" s="5"/>
      <c r="H52" s="69"/>
      <c r="I52" s="5"/>
      <c r="J52" s="5"/>
      <c r="K52" s="69"/>
      <c r="L52" s="83"/>
      <c r="M52" s="23"/>
      <c r="N52" s="23"/>
      <c r="O52" s="23"/>
      <c r="P52" s="12"/>
      <c r="AA52" s="12"/>
      <c r="AB52" s="18"/>
      <c r="AC52" s="18"/>
      <c r="AD52" s="18"/>
      <c r="AE52" s="18"/>
      <c r="AF52" s="18"/>
      <c r="AG52" s="18"/>
      <c r="AH52" s="18"/>
    </row>
    <row r="53" spans="1:36" ht="17" customHeight="1">
      <c r="B53" s="71" t="s">
        <v>31</v>
      </c>
      <c r="C53" s="72">
        <v>0</v>
      </c>
      <c r="D53" s="72">
        <v>0</v>
      </c>
      <c r="E53" s="62" t="s">
        <v>217</v>
      </c>
      <c r="F53" s="72">
        <v>0</v>
      </c>
      <c r="G53" s="72">
        <v>0</v>
      </c>
      <c r="H53" s="62" t="s">
        <v>217</v>
      </c>
      <c r="I53" s="72">
        <v>13.234028609442138</v>
      </c>
      <c r="J53" s="72">
        <v>4.7905495999079895</v>
      </c>
      <c r="K53" s="62" t="s">
        <v>217</v>
      </c>
      <c r="L53" s="73">
        <v>0</v>
      </c>
      <c r="M53" s="29"/>
      <c r="N53" s="22"/>
      <c r="O53" s="22"/>
      <c r="P53" s="10" t="s">
        <v>31</v>
      </c>
      <c r="Q53" s="4">
        <v>0</v>
      </c>
      <c r="R53" s="4">
        <v>0</v>
      </c>
      <c r="S53" s="4">
        <v>0</v>
      </c>
      <c r="T53" s="4">
        <v>0</v>
      </c>
      <c r="U53" s="4">
        <v>14.087133573623539</v>
      </c>
      <c r="V53" s="4">
        <v>4.0969474666372863</v>
      </c>
      <c r="W53" s="4">
        <v>0</v>
      </c>
      <c r="X53" s="22"/>
      <c r="Y53" s="22"/>
      <c r="Z53" s="22"/>
      <c r="AA53" s="10" t="s">
        <v>31</v>
      </c>
      <c r="AB53" s="18">
        <v>0</v>
      </c>
      <c r="AC53" s="18">
        <v>0</v>
      </c>
      <c r="AD53" s="18">
        <v>0</v>
      </c>
      <c r="AE53" s="18">
        <v>0</v>
      </c>
      <c r="AF53" s="18">
        <v>0.17592457414681262</v>
      </c>
      <c r="AG53" s="18">
        <v>5.2005760002427875E-2</v>
      </c>
      <c r="AH53" s="18">
        <v>0</v>
      </c>
    </row>
    <row r="54" spans="1:36" ht="17" customHeight="1">
      <c r="B54" s="71" t="s">
        <v>32</v>
      </c>
      <c r="C54" s="72">
        <v>3.8340830543151347</v>
      </c>
      <c r="D54" s="72">
        <v>57.990626530616694</v>
      </c>
      <c r="E54" s="62" t="s">
        <v>217</v>
      </c>
      <c r="F54" s="72">
        <v>0</v>
      </c>
      <c r="G54" s="72">
        <v>5.1365761790989097</v>
      </c>
      <c r="H54" s="62" t="s">
        <v>217</v>
      </c>
      <c r="I54" s="72">
        <v>28.028924641705938</v>
      </c>
      <c r="J54" s="72">
        <v>0</v>
      </c>
      <c r="K54" s="62" t="s">
        <v>217</v>
      </c>
      <c r="L54" s="73">
        <v>0</v>
      </c>
      <c r="M54" s="29"/>
      <c r="N54" s="22"/>
      <c r="O54" s="22"/>
      <c r="P54" s="10" t="s">
        <v>32</v>
      </c>
      <c r="Q54" s="4">
        <v>3.9938365149115982</v>
      </c>
      <c r="R54" s="4">
        <v>48.031180878279855</v>
      </c>
      <c r="S54" s="4">
        <v>0</v>
      </c>
      <c r="T54" s="4">
        <v>5.111406569380569</v>
      </c>
      <c r="U54" s="4">
        <v>29.835752740554497</v>
      </c>
      <c r="V54" s="4">
        <v>0</v>
      </c>
      <c r="W54" s="4">
        <v>0</v>
      </c>
      <c r="X54" s="22"/>
      <c r="Y54" s="22"/>
      <c r="Z54" s="22"/>
      <c r="AA54" s="10" t="s">
        <v>32</v>
      </c>
      <c r="AB54" s="18">
        <v>9.7291947540264864E-2</v>
      </c>
      <c r="AC54" s="18">
        <v>0.2399133597488538</v>
      </c>
      <c r="AD54" s="18">
        <v>0</v>
      </c>
      <c r="AE54" s="18">
        <v>8.1266472087699326E-2</v>
      </c>
      <c r="AF54" s="18">
        <v>0.37259830524071069</v>
      </c>
      <c r="AG54" s="18">
        <v>0</v>
      </c>
      <c r="AH54" s="18">
        <v>0</v>
      </c>
    </row>
    <row r="55" spans="1:36" ht="17" customHeight="1">
      <c r="B55" s="71" t="s">
        <v>33</v>
      </c>
      <c r="C55" s="72">
        <v>2.2247015090522582</v>
      </c>
      <c r="D55" s="72">
        <v>0</v>
      </c>
      <c r="E55" s="62" t="s">
        <v>217</v>
      </c>
      <c r="F55" s="72">
        <v>0</v>
      </c>
      <c r="G55" s="72">
        <v>0</v>
      </c>
      <c r="H55" s="62" t="s">
        <v>217</v>
      </c>
      <c r="I55" s="72">
        <v>8.2551175118894236</v>
      </c>
      <c r="J55" s="72">
        <v>0</v>
      </c>
      <c r="K55" s="62" t="s">
        <v>217</v>
      </c>
      <c r="L55" s="73">
        <v>0</v>
      </c>
      <c r="M55" s="29"/>
      <c r="N55" s="22"/>
      <c r="O55" s="22"/>
      <c r="P55" s="10" t="s">
        <v>33</v>
      </c>
      <c r="Q55" s="4">
        <v>2.3173974052627688</v>
      </c>
      <c r="R55" s="4">
        <v>0</v>
      </c>
      <c r="S55" s="4">
        <v>0</v>
      </c>
      <c r="T55" s="4">
        <v>0</v>
      </c>
      <c r="U55" s="4">
        <v>8.7872670135361908</v>
      </c>
      <c r="V55" s="4">
        <v>0</v>
      </c>
      <c r="W55" s="4">
        <v>0</v>
      </c>
      <c r="X55" s="22"/>
      <c r="Y55" s="22"/>
      <c r="Z55" s="22"/>
      <c r="AA55" s="10" t="s">
        <v>33</v>
      </c>
      <c r="AB55" s="18">
        <v>5.6453013522453042E-2</v>
      </c>
      <c r="AC55" s="18">
        <v>0</v>
      </c>
      <c r="AD55" s="18">
        <v>0</v>
      </c>
      <c r="AE55" s="18">
        <v>0</v>
      </c>
      <c r="AF55" s="18">
        <v>0.10973816633393699</v>
      </c>
      <c r="AG55" s="18">
        <v>0</v>
      </c>
      <c r="AH55" s="18">
        <v>0</v>
      </c>
    </row>
    <row r="56" spans="1:36" ht="17" customHeight="1">
      <c r="B56" s="71" t="s">
        <v>33</v>
      </c>
      <c r="C56" s="72">
        <v>0</v>
      </c>
      <c r="D56" s="72">
        <v>0</v>
      </c>
      <c r="E56" s="62" t="s">
        <v>217</v>
      </c>
      <c r="F56" s="72">
        <v>0</v>
      </c>
      <c r="G56" s="72">
        <v>0</v>
      </c>
      <c r="H56" s="62" t="s">
        <v>217</v>
      </c>
      <c r="I56" s="72">
        <v>0</v>
      </c>
      <c r="J56" s="72">
        <v>2.8887195060777691</v>
      </c>
      <c r="K56" s="62" t="s">
        <v>217</v>
      </c>
      <c r="L56" s="73">
        <v>0</v>
      </c>
      <c r="M56" s="29"/>
      <c r="N56" s="22"/>
      <c r="O56" s="22"/>
      <c r="P56" s="10" t="s">
        <v>33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2.4704747994840384</v>
      </c>
      <c r="W56" s="4">
        <v>0</v>
      </c>
      <c r="X56" s="22"/>
      <c r="Y56" s="22"/>
      <c r="Z56" s="22"/>
      <c r="AA56" s="10" t="s">
        <v>33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3.1359669744427207E-2</v>
      </c>
      <c r="AH56" s="18">
        <v>0</v>
      </c>
    </row>
    <row r="57" spans="1:36" ht="17" customHeight="1">
      <c r="B57" s="71" t="s">
        <v>34</v>
      </c>
      <c r="C57" s="72">
        <v>0</v>
      </c>
      <c r="D57" s="72">
        <v>323.91948165543209</v>
      </c>
      <c r="E57" s="62" t="s">
        <v>217</v>
      </c>
      <c r="F57" s="72">
        <v>0</v>
      </c>
      <c r="G57" s="72">
        <v>0</v>
      </c>
      <c r="H57" s="62" t="s">
        <v>217</v>
      </c>
      <c r="I57" s="72">
        <v>15.741775146180931</v>
      </c>
      <c r="J57" s="72">
        <v>17.065411016468268</v>
      </c>
      <c r="K57" s="62" t="s">
        <v>217</v>
      </c>
      <c r="L57" s="73">
        <v>0</v>
      </c>
      <c r="M57" s="29"/>
      <c r="N57" s="22"/>
      <c r="O57" s="22"/>
      <c r="P57" s="10" t="s">
        <v>34</v>
      </c>
      <c r="Q57" s="4">
        <v>0</v>
      </c>
      <c r="R57" s="4">
        <v>268.28879327897238</v>
      </c>
      <c r="S57" s="4">
        <v>0</v>
      </c>
      <c r="T57" s="4">
        <v>0</v>
      </c>
      <c r="U57" s="4">
        <v>16.756536933279747</v>
      </c>
      <c r="V57" s="4">
        <v>14.594586899254015</v>
      </c>
      <c r="W57" s="4">
        <v>0</v>
      </c>
      <c r="X57" s="22"/>
      <c r="Y57" s="22"/>
      <c r="Z57" s="22"/>
      <c r="AA57" s="10" t="s">
        <v>34</v>
      </c>
      <c r="AB57" s="18">
        <v>0</v>
      </c>
      <c r="AC57" s="18">
        <v>1.3400891796027217</v>
      </c>
      <c r="AD57" s="18">
        <v>0</v>
      </c>
      <c r="AE57" s="18">
        <v>0</v>
      </c>
      <c r="AF57" s="18">
        <v>0.2092609265579862</v>
      </c>
      <c r="AG57" s="18">
        <v>0.18526051158770659</v>
      </c>
      <c r="AH57" s="18">
        <v>0</v>
      </c>
    </row>
    <row r="58" spans="1:36" ht="17" customHeight="1">
      <c r="B58" s="71" t="s">
        <v>35</v>
      </c>
      <c r="C58" s="72">
        <v>0</v>
      </c>
      <c r="D58" s="72">
        <v>0</v>
      </c>
      <c r="E58" s="62" t="s">
        <v>217</v>
      </c>
      <c r="F58" s="72">
        <v>0</v>
      </c>
      <c r="G58" s="72">
        <v>0</v>
      </c>
      <c r="H58" s="62" t="s">
        <v>217</v>
      </c>
      <c r="I58" s="72">
        <v>0</v>
      </c>
      <c r="J58" s="72">
        <v>0</v>
      </c>
      <c r="K58" s="62" t="s">
        <v>217</v>
      </c>
      <c r="L58" s="73">
        <v>0</v>
      </c>
      <c r="M58" s="29"/>
      <c r="N58" s="22"/>
      <c r="O58" s="22"/>
      <c r="P58" s="10" t="s">
        <v>35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22"/>
      <c r="Y58" s="22"/>
      <c r="Z58" s="22"/>
      <c r="AA58" s="10" t="s">
        <v>35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</row>
    <row r="59" spans="1:36" ht="17" customHeight="1">
      <c r="B59" s="71" t="s">
        <v>36</v>
      </c>
      <c r="C59" s="72">
        <v>0</v>
      </c>
      <c r="D59" s="72">
        <v>0</v>
      </c>
      <c r="E59" s="62" t="s">
        <v>217</v>
      </c>
      <c r="F59" s="72">
        <v>0</v>
      </c>
      <c r="G59" s="72">
        <v>0</v>
      </c>
      <c r="H59" s="62" t="s">
        <v>217</v>
      </c>
      <c r="I59" s="72">
        <v>0</v>
      </c>
      <c r="J59" s="72">
        <v>0</v>
      </c>
      <c r="K59" s="62" t="s">
        <v>217</v>
      </c>
      <c r="L59" s="73">
        <v>0</v>
      </c>
      <c r="M59" s="29"/>
      <c r="N59" s="22"/>
      <c r="O59" s="22"/>
      <c r="P59" s="10" t="s">
        <v>36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22"/>
      <c r="Y59" s="22"/>
      <c r="Z59" s="22"/>
      <c r="AA59" s="10" t="s">
        <v>36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</row>
    <row r="60" spans="1:36" ht="17" customHeight="1">
      <c r="B60" s="71" t="s">
        <v>37</v>
      </c>
      <c r="C60" s="72">
        <v>0</v>
      </c>
      <c r="D60" s="72">
        <v>0</v>
      </c>
      <c r="E60" s="62" t="s">
        <v>217</v>
      </c>
      <c r="F60" s="72">
        <v>0</v>
      </c>
      <c r="G60" s="72">
        <v>0</v>
      </c>
      <c r="H60" s="62" t="s">
        <v>217</v>
      </c>
      <c r="I60" s="72">
        <v>0</v>
      </c>
      <c r="J60" s="72">
        <v>0</v>
      </c>
      <c r="K60" s="62" t="s">
        <v>217</v>
      </c>
      <c r="L60" s="73">
        <v>0</v>
      </c>
      <c r="M60" s="29"/>
      <c r="N60" s="22"/>
      <c r="O60" s="22"/>
      <c r="P60" s="10" t="s">
        <v>37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22"/>
      <c r="Y60" s="22"/>
      <c r="Z60" s="22"/>
      <c r="AA60" s="10" t="s">
        <v>37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</row>
    <row r="61" spans="1:36" ht="17" customHeight="1">
      <c r="B61" s="71" t="s">
        <v>38</v>
      </c>
      <c r="C61" s="72">
        <v>0</v>
      </c>
      <c r="D61" s="72">
        <v>0</v>
      </c>
      <c r="E61" s="62" t="s">
        <v>217</v>
      </c>
      <c r="F61" s="72">
        <v>0</v>
      </c>
      <c r="G61" s="72">
        <v>0</v>
      </c>
      <c r="H61" s="62" t="s">
        <v>217</v>
      </c>
      <c r="I61" s="72">
        <v>0</v>
      </c>
      <c r="J61" s="72">
        <v>0</v>
      </c>
      <c r="K61" s="62" t="s">
        <v>217</v>
      </c>
      <c r="L61" s="73">
        <v>0</v>
      </c>
      <c r="M61" s="29"/>
      <c r="N61" s="22"/>
      <c r="O61" s="22"/>
      <c r="P61" s="10" t="s">
        <v>38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22"/>
      <c r="Y61" s="22"/>
      <c r="Z61" s="22"/>
      <c r="AA61" s="10" t="s">
        <v>38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</row>
    <row r="62" spans="1:36" s="3" customFormat="1" ht="17" customHeight="1">
      <c r="A62" s="39"/>
      <c r="B62" s="55" t="s">
        <v>93</v>
      </c>
      <c r="C62" s="74">
        <v>6.0587845633673929</v>
      </c>
      <c r="D62" s="74">
        <v>381.91010818604877</v>
      </c>
      <c r="E62" s="62" t="s">
        <v>217</v>
      </c>
      <c r="F62" s="74">
        <v>0</v>
      </c>
      <c r="G62" s="74">
        <v>5.1365761790989097</v>
      </c>
      <c r="H62" s="62" t="s">
        <v>217</v>
      </c>
      <c r="I62" s="74">
        <v>65.259845909218427</v>
      </c>
      <c r="J62" s="74">
        <v>24.744680122454028</v>
      </c>
      <c r="K62" s="62" t="s">
        <v>217</v>
      </c>
      <c r="L62" s="75">
        <v>0</v>
      </c>
      <c r="M62" s="27">
        <v>1.5062155036037226E-2</v>
      </c>
      <c r="N62" s="25" t="s">
        <v>185</v>
      </c>
      <c r="O62" s="25"/>
      <c r="P62" s="12" t="s">
        <v>93</v>
      </c>
      <c r="Q62" s="6">
        <v>6.3112339201743666</v>
      </c>
      <c r="R62" s="6">
        <v>316.3199741572522</v>
      </c>
      <c r="S62" s="6">
        <v>0</v>
      </c>
      <c r="T62" s="6">
        <v>5.111406569380569</v>
      </c>
      <c r="U62" s="6">
        <v>69.466690260993971</v>
      </c>
      <c r="V62" s="6">
        <v>21.162009165375341</v>
      </c>
      <c r="W62" s="6">
        <v>0</v>
      </c>
      <c r="X62" s="22">
        <v>47.671564979553963</v>
      </c>
      <c r="Y62" s="23" t="s">
        <v>188</v>
      </c>
      <c r="Z62" s="23"/>
      <c r="AA62" s="12" t="s">
        <v>93</v>
      </c>
      <c r="AB62" s="19">
        <v>0.1537449610627179</v>
      </c>
      <c r="AC62" s="19">
        <v>1.5800025393515753</v>
      </c>
      <c r="AD62" s="19">
        <v>0</v>
      </c>
      <c r="AE62" s="19">
        <v>8.1266472087699326E-2</v>
      </c>
      <c r="AF62" s="19">
        <v>0.8675219722794465</v>
      </c>
      <c r="AG62" s="19">
        <v>0.26862594133456169</v>
      </c>
      <c r="AH62" s="19">
        <v>0</v>
      </c>
      <c r="AI62" s="22">
        <v>0.56478115439876175</v>
      </c>
      <c r="AJ62" s="23" t="s">
        <v>186</v>
      </c>
    </row>
    <row r="63" spans="1:36" ht="17" customHeight="1">
      <c r="B63" s="55"/>
      <c r="C63" s="5"/>
      <c r="D63" s="5"/>
      <c r="E63" s="69"/>
      <c r="F63" s="5"/>
      <c r="G63" s="5"/>
      <c r="H63" s="69"/>
      <c r="I63" s="5"/>
      <c r="J63" s="5"/>
      <c r="K63" s="69"/>
      <c r="L63" s="83"/>
      <c r="M63" s="23"/>
      <c r="N63" s="23"/>
      <c r="O63" s="23"/>
      <c r="P63" s="12"/>
      <c r="AA63" s="12"/>
      <c r="AB63" s="18"/>
      <c r="AC63" s="18"/>
      <c r="AD63" s="18"/>
      <c r="AE63" s="18"/>
      <c r="AF63" s="18"/>
      <c r="AG63" s="18"/>
      <c r="AH63" s="18"/>
    </row>
    <row r="64" spans="1:36" ht="17" customHeight="1">
      <c r="B64" s="71" t="s">
        <v>46</v>
      </c>
      <c r="C64" s="72">
        <v>3.8505855003553493</v>
      </c>
      <c r="D64" s="72">
        <v>2.4513401230921272</v>
      </c>
      <c r="E64" s="62" t="s">
        <v>217</v>
      </c>
      <c r="F64" s="72">
        <v>50.398089381031639</v>
      </c>
      <c r="G64" s="72">
        <v>0</v>
      </c>
      <c r="H64" s="62" t="s">
        <v>217</v>
      </c>
      <c r="I64" s="72">
        <v>8.6067948997286106</v>
      </c>
      <c r="J64" s="72">
        <v>22.786711944051099</v>
      </c>
      <c r="K64" s="62" t="s">
        <v>217</v>
      </c>
      <c r="L64" s="73">
        <v>85.675840534242852</v>
      </c>
      <c r="M64" s="29"/>
      <c r="N64" s="22"/>
      <c r="O64" s="22"/>
      <c r="P64" s="10" t="s">
        <v>46</v>
      </c>
      <c r="Q64" s="4">
        <v>4.0110265628701551</v>
      </c>
      <c r="R64" s="4">
        <v>2.0303412446192564</v>
      </c>
      <c r="S64" s="4">
        <v>20.457749332949518</v>
      </c>
      <c r="T64" s="4">
        <v>0</v>
      </c>
      <c r="U64" s="4">
        <v>9.1616145749264533</v>
      </c>
      <c r="V64" s="4">
        <v>19.487526394459376</v>
      </c>
      <c r="W64" s="4">
        <v>41.136855693835784</v>
      </c>
      <c r="X64" s="22"/>
      <c r="Y64" s="22"/>
      <c r="Z64" s="22"/>
      <c r="AA64" s="10" t="s">
        <v>46</v>
      </c>
      <c r="AB64" s="18">
        <v>9.7710706104355852E-2</v>
      </c>
      <c r="AC64" s="18">
        <v>1.0141453541766848E-2</v>
      </c>
      <c r="AD64" s="18">
        <v>0.26135567058051706</v>
      </c>
      <c r="AE64" s="18">
        <v>0</v>
      </c>
      <c r="AF64" s="18">
        <v>0.11441313693574834</v>
      </c>
      <c r="AG64" s="18">
        <v>0.24737042126221567</v>
      </c>
      <c r="AH64" s="18">
        <v>0.59753432001295614</v>
      </c>
    </row>
    <row r="65" spans="1:36" ht="17" customHeight="1">
      <c r="B65" s="71" t="s">
        <v>45</v>
      </c>
      <c r="C65" s="72">
        <v>0</v>
      </c>
      <c r="D65" s="72">
        <v>8.7197320094281654</v>
      </c>
      <c r="E65" s="62" t="s">
        <v>217</v>
      </c>
      <c r="F65" s="72">
        <v>0</v>
      </c>
      <c r="G65" s="72">
        <v>0</v>
      </c>
      <c r="H65" s="62" t="s">
        <v>217</v>
      </c>
      <c r="I65" s="72">
        <v>0</v>
      </c>
      <c r="J65" s="72">
        <v>1.4983942372027292</v>
      </c>
      <c r="K65" s="62" t="s">
        <v>217</v>
      </c>
      <c r="L65" s="73">
        <v>9.4332553532188506</v>
      </c>
      <c r="M65" s="29"/>
      <c r="N65" s="22"/>
      <c r="O65" s="22"/>
      <c r="P65" s="10" t="s">
        <v>45</v>
      </c>
      <c r="Q65" s="4">
        <v>0</v>
      </c>
      <c r="R65" s="4">
        <v>7.2221848669603776</v>
      </c>
      <c r="S65" s="4">
        <v>0</v>
      </c>
      <c r="T65" s="4">
        <v>0</v>
      </c>
      <c r="U65" s="4">
        <v>0</v>
      </c>
      <c r="V65" s="4">
        <v>1.2814484739390941</v>
      </c>
      <c r="W65" s="4">
        <v>4.5293336110705615</v>
      </c>
      <c r="X65" s="22"/>
      <c r="Y65" s="22"/>
      <c r="Z65" s="22"/>
      <c r="AA65" s="10" t="s">
        <v>45</v>
      </c>
      <c r="AB65" s="18">
        <v>0</v>
      </c>
      <c r="AC65" s="18">
        <v>3.6074454229030536E-2</v>
      </c>
      <c r="AD65" s="18">
        <v>0</v>
      </c>
      <c r="AE65" s="18">
        <v>0</v>
      </c>
      <c r="AF65" s="18">
        <v>0</v>
      </c>
      <c r="AG65" s="18">
        <v>1.626642819656492E-2</v>
      </c>
      <c r="AH65" s="18">
        <v>6.5790936953123158E-2</v>
      </c>
    </row>
    <row r="66" spans="1:36" ht="17" customHeight="1">
      <c r="B66" s="71" t="s">
        <v>47</v>
      </c>
      <c r="C66" s="72">
        <v>137.6308455961985</v>
      </c>
      <c r="D66" s="72">
        <v>1608.5912876994721</v>
      </c>
      <c r="E66" s="62" t="s">
        <v>217</v>
      </c>
      <c r="F66" s="72">
        <v>463.73441857339066</v>
      </c>
      <c r="G66" s="72">
        <v>288.19420912945026</v>
      </c>
      <c r="H66" s="62" t="s">
        <v>217</v>
      </c>
      <c r="I66" s="72">
        <v>323.75137612891086</v>
      </c>
      <c r="J66" s="72">
        <v>331.04146706312906</v>
      </c>
      <c r="K66" s="62" t="s">
        <v>217</v>
      </c>
      <c r="L66" s="73">
        <v>728.75522656494627</v>
      </c>
      <c r="M66" s="29"/>
      <c r="N66" s="22"/>
      <c r="O66" s="22"/>
      <c r="P66" s="10" t="s">
        <v>47</v>
      </c>
      <c r="Q66" s="4">
        <v>143.36546416270676</v>
      </c>
      <c r="R66" s="4">
        <v>1332.3280626728006</v>
      </c>
      <c r="S66" s="4">
        <v>188.24051881232884</v>
      </c>
      <c r="T66" s="4">
        <v>286.78203582296061</v>
      </c>
      <c r="U66" s="4">
        <v>344.6213556557102</v>
      </c>
      <c r="V66" s="4">
        <v>283.11146175424767</v>
      </c>
      <c r="W66" s="4">
        <v>349.90842697771888</v>
      </c>
      <c r="X66" s="22"/>
      <c r="Y66" s="22"/>
      <c r="Z66" s="22"/>
      <c r="AA66" s="10" t="s">
        <v>47</v>
      </c>
      <c r="AB66" s="18">
        <v>3.4924577323898114</v>
      </c>
      <c r="AC66" s="18">
        <v>6.654912412283803</v>
      </c>
      <c r="AD66" s="18">
        <v>2.4048455293849034</v>
      </c>
      <c r="AE66" s="18">
        <v>4.5595598771327142</v>
      </c>
      <c r="AF66" s="18">
        <v>4.303740354187136</v>
      </c>
      <c r="AG66" s="18">
        <v>3.5937553151035919</v>
      </c>
      <c r="AH66" s="18">
        <v>5.0826027039364758</v>
      </c>
    </row>
    <row r="67" spans="1:36" ht="17" customHeight="1">
      <c r="B67" s="71" t="s">
        <v>48</v>
      </c>
      <c r="C67" s="72">
        <v>1.0163519320642964</v>
      </c>
      <c r="D67" s="72">
        <v>9.5547134520914359</v>
      </c>
      <c r="E67" s="62" t="s">
        <v>217</v>
      </c>
      <c r="F67" s="72">
        <v>4.552822213401595</v>
      </c>
      <c r="G67" s="72">
        <v>0</v>
      </c>
      <c r="H67" s="62" t="s">
        <v>217</v>
      </c>
      <c r="I67" s="72">
        <v>0</v>
      </c>
      <c r="J67" s="72">
        <v>0</v>
      </c>
      <c r="K67" s="62" t="s">
        <v>217</v>
      </c>
      <c r="L67" s="73">
        <v>12.441352958421048</v>
      </c>
      <c r="M67" s="29"/>
      <c r="N67" s="22"/>
      <c r="O67" s="22"/>
      <c r="P67" s="10" t="s">
        <v>48</v>
      </c>
      <c r="Q67" s="4">
        <v>1.0586999292336419</v>
      </c>
      <c r="R67" s="4">
        <v>7.9137646463475297</v>
      </c>
      <c r="S67" s="4">
        <v>1.8480957659936526</v>
      </c>
      <c r="T67" s="4">
        <v>0</v>
      </c>
      <c r="U67" s="4">
        <v>0</v>
      </c>
      <c r="V67" s="4">
        <v>0</v>
      </c>
      <c r="W67" s="4">
        <v>5.9736576623615214</v>
      </c>
      <c r="X67" s="22"/>
      <c r="Y67" s="22"/>
      <c r="Z67" s="22"/>
      <c r="AA67" s="10" t="s">
        <v>48</v>
      </c>
      <c r="AB67" s="18">
        <v>2.5790484310337758E-2</v>
      </c>
      <c r="AC67" s="18">
        <v>3.9528860832682727E-2</v>
      </c>
      <c r="AD67" s="18">
        <v>2.3610139138831986E-2</v>
      </c>
      <c r="AE67" s="18">
        <v>0</v>
      </c>
      <c r="AF67" s="18">
        <v>0</v>
      </c>
      <c r="AG67" s="18">
        <v>0</v>
      </c>
      <c r="AH67" s="18">
        <v>8.6770498353967496E-2</v>
      </c>
    </row>
    <row r="68" spans="1:36" ht="17" customHeight="1">
      <c r="B68" s="71" t="s">
        <v>49</v>
      </c>
      <c r="C68" s="72">
        <v>26.098710504653553</v>
      </c>
      <c r="D68" s="72">
        <v>158.31369001359633</v>
      </c>
      <c r="E68" s="62" t="s">
        <v>217</v>
      </c>
      <c r="F68" s="72">
        <v>53.600379219440448</v>
      </c>
      <c r="G68" s="72">
        <v>68.189532700228128</v>
      </c>
      <c r="H68" s="62" t="s">
        <v>217</v>
      </c>
      <c r="I68" s="72">
        <v>27.246403290318607</v>
      </c>
      <c r="J68" s="72">
        <v>0</v>
      </c>
      <c r="K68" s="62" t="s">
        <v>217</v>
      </c>
      <c r="L68" s="73">
        <v>65.02356131446966</v>
      </c>
      <c r="M68" s="29"/>
      <c r="N68" s="22"/>
      <c r="O68" s="22"/>
      <c r="P68" s="10" t="s">
        <v>49</v>
      </c>
      <c r="Q68" s="4">
        <v>27.186156775680779</v>
      </c>
      <c r="R68" s="4">
        <v>131.12452710846938</v>
      </c>
      <c r="S68" s="4">
        <v>21.757632793021234</v>
      </c>
      <c r="T68" s="4">
        <v>67.855398859884318</v>
      </c>
      <c r="U68" s="4">
        <v>29.002787728423513</v>
      </c>
      <c r="V68" s="4">
        <v>0</v>
      </c>
      <c r="W68" s="4">
        <v>31.220760039389798</v>
      </c>
      <c r="X68" s="22"/>
      <c r="Y68" s="22"/>
      <c r="Z68" s="22"/>
      <c r="AA68" s="10" t="s">
        <v>49</v>
      </c>
      <c r="AB68" s="18">
        <v>0.66226900599597938</v>
      </c>
      <c r="AC68" s="18">
        <v>0.6549604916813192</v>
      </c>
      <c r="AD68" s="18">
        <v>0.27796218520020638</v>
      </c>
      <c r="AE68" s="18">
        <v>1.0788358943074174</v>
      </c>
      <c r="AF68" s="18">
        <v>0.36219597503829715</v>
      </c>
      <c r="AG68" s="18">
        <v>0</v>
      </c>
      <c r="AH68" s="18">
        <v>0.45349785018255334</v>
      </c>
    </row>
    <row r="69" spans="1:36" ht="17" customHeight="1">
      <c r="B69" s="71" t="s">
        <v>50</v>
      </c>
      <c r="C69" s="72">
        <v>0</v>
      </c>
      <c r="D69" s="72">
        <v>0</v>
      </c>
      <c r="E69" s="62" t="s">
        <v>217</v>
      </c>
      <c r="F69" s="72">
        <v>0</v>
      </c>
      <c r="G69" s="72">
        <v>0</v>
      </c>
      <c r="H69" s="62" t="s">
        <v>217</v>
      </c>
      <c r="I69" s="72">
        <v>0</v>
      </c>
      <c r="J69" s="72">
        <v>0</v>
      </c>
      <c r="K69" s="62" t="s">
        <v>217</v>
      </c>
      <c r="L69" s="73">
        <v>0</v>
      </c>
      <c r="M69" s="29"/>
      <c r="N69" s="22"/>
      <c r="O69" s="22"/>
      <c r="P69" s="10" t="s">
        <v>50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22"/>
      <c r="Y69" s="22"/>
      <c r="Z69" s="22"/>
      <c r="AA69" s="10" t="s">
        <v>50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</row>
    <row r="70" spans="1:36" ht="17" customHeight="1">
      <c r="B70" s="71" t="s">
        <v>51</v>
      </c>
      <c r="C70" s="72">
        <v>1.425034986620328</v>
      </c>
      <c r="D70" s="72">
        <v>0</v>
      </c>
      <c r="E70" s="62" t="s">
        <v>217</v>
      </c>
      <c r="F70" s="72">
        <v>0</v>
      </c>
      <c r="G70" s="72">
        <v>1.2144865822047095</v>
      </c>
      <c r="H70" s="62" t="s">
        <v>217</v>
      </c>
      <c r="I70" s="72">
        <v>0</v>
      </c>
      <c r="J70" s="72">
        <v>0</v>
      </c>
      <c r="K70" s="62" t="s">
        <v>217</v>
      </c>
      <c r="L70" s="73">
        <v>0</v>
      </c>
      <c r="M70" s="29"/>
      <c r="N70" s="22"/>
      <c r="O70" s="22"/>
      <c r="P70" s="10" t="s">
        <v>51</v>
      </c>
      <c r="Q70" s="4">
        <v>1.4844114443961747</v>
      </c>
      <c r="R70" s="4">
        <v>0</v>
      </c>
      <c r="S70" s="4">
        <v>0</v>
      </c>
      <c r="T70" s="4">
        <v>1.2085355065822669</v>
      </c>
      <c r="U70" s="4">
        <v>0</v>
      </c>
      <c r="V70" s="4">
        <v>0</v>
      </c>
      <c r="W70" s="4">
        <v>0</v>
      </c>
      <c r="X70" s="22"/>
      <c r="Y70" s="22"/>
      <c r="Z70" s="22"/>
      <c r="AA70" s="10" t="s">
        <v>51</v>
      </c>
      <c r="AB70" s="18">
        <v>3.6161039601181111E-2</v>
      </c>
      <c r="AC70" s="18">
        <v>0</v>
      </c>
      <c r="AD70" s="18">
        <v>0</v>
      </c>
      <c r="AE70" s="18">
        <v>1.9214557808999229E-2</v>
      </c>
      <c r="AF70" s="18">
        <v>0</v>
      </c>
      <c r="AG70" s="18">
        <v>0</v>
      </c>
      <c r="AH70" s="18">
        <v>0</v>
      </c>
    </row>
    <row r="71" spans="1:36" ht="17" customHeight="1">
      <c r="B71" s="71" t="s">
        <v>52</v>
      </c>
      <c r="C71" s="72">
        <v>0</v>
      </c>
      <c r="D71" s="72">
        <v>0</v>
      </c>
      <c r="E71" s="62" t="s">
        <v>217</v>
      </c>
      <c r="F71" s="72">
        <v>0</v>
      </c>
      <c r="G71" s="72">
        <v>0</v>
      </c>
      <c r="H71" s="62" t="s">
        <v>217</v>
      </c>
      <c r="I71" s="72">
        <v>0</v>
      </c>
      <c r="J71" s="72">
        <v>0</v>
      </c>
      <c r="K71" s="62" t="s">
        <v>217</v>
      </c>
      <c r="L71" s="73">
        <v>0</v>
      </c>
      <c r="M71" s="29"/>
      <c r="N71" s="22"/>
      <c r="O71" s="22"/>
      <c r="P71" s="10" t="s">
        <v>52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22"/>
      <c r="Y71" s="22"/>
      <c r="Z71" s="22"/>
      <c r="AA71" s="10" t="s">
        <v>52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</row>
    <row r="72" spans="1:36" ht="17" customHeight="1">
      <c r="B72" s="71" t="s">
        <v>53</v>
      </c>
      <c r="C72" s="72">
        <v>0</v>
      </c>
      <c r="D72" s="72">
        <v>4.1760347847023978</v>
      </c>
      <c r="E72" s="62" t="s">
        <v>217</v>
      </c>
      <c r="F72" s="72">
        <v>2.8198712663922594</v>
      </c>
      <c r="G72" s="72">
        <v>0</v>
      </c>
      <c r="H72" s="62" t="s">
        <v>217</v>
      </c>
      <c r="I72" s="72">
        <v>0</v>
      </c>
      <c r="J72" s="72">
        <v>0</v>
      </c>
      <c r="K72" s="62" t="s">
        <v>217</v>
      </c>
      <c r="L72" s="73">
        <v>9.8394481417135484</v>
      </c>
      <c r="M72" s="29"/>
      <c r="N72" s="22"/>
      <c r="O72" s="22"/>
      <c r="P72" s="10" t="s">
        <v>53</v>
      </c>
      <c r="Q72" s="4">
        <v>0</v>
      </c>
      <c r="R72" s="4">
        <v>3.4588328165782332</v>
      </c>
      <c r="S72" s="4">
        <v>1.1446509228334341</v>
      </c>
      <c r="T72" s="4">
        <v>0</v>
      </c>
      <c r="U72" s="4">
        <v>0</v>
      </c>
      <c r="V72" s="4">
        <v>0</v>
      </c>
      <c r="W72" s="4">
        <v>4.7243651861328999</v>
      </c>
      <c r="X72" s="22"/>
      <c r="Y72" s="22"/>
      <c r="Z72" s="22"/>
      <c r="AA72" s="10" t="s">
        <v>53</v>
      </c>
      <c r="AB72" s="18">
        <v>0</v>
      </c>
      <c r="AC72" s="18">
        <v>1.7276697900428413E-2</v>
      </c>
      <c r="AD72" s="18">
        <v>1.4623358838203541E-2</v>
      </c>
      <c r="AE72" s="18">
        <v>0</v>
      </c>
      <c r="AF72" s="18">
        <v>0</v>
      </c>
      <c r="AG72" s="18">
        <v>0</v>
      </c>
      <c r="AH72" s="18">
        <v>6.8623872470929215E-2</v>
      </c>
    </row>
    <row r="73" spans="1:36" ht="17" customHeight="1">
      <c r="B73" s="71" t="s">
        <v>54</v>
      </c>
      <c r="C73" s="72">
        <v>0</v>
      </c>
      <c r="D73" s="72">
        <v>0</v>
      </c>
      <c r="E73" s="62" t="s">
        <v>217</v>
      </c>
      <c r="F73" s="72">
        <v>0</v>
      </c>
      <c r="G73" s="72">
        <v>0</v>
      </c>
      <c r="H73" s="62" t="s">
        <v>217</v>
      </c>
      <c r="I73" s="72">
        <v>0</v>
      </c>
      <c r="J73" s="72">
        <v>0</v>
      </c>
      <c r="K73" s="62" t="s">
        <v>217</v>
      </c>
      <c r="L73" s="73">
        <v>0</v>
      </c>
      <c r="M73" s="29"/>
      <c r="N73" s="22"/>
      <c r="O73" s="22"/>
      <c r="P73" s="10" t="s">
        <v>54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22"/>
      <c r="Y73" s="22"/>
      <c r="Z73" s="22"/>
      <c r="AA73" s="10" t="s">
        <v>54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</row>
    <row r="74" spans="1:36" ht="17" customHeight="1">
      <c r="B74" s="71" t="s">
        <v>55</v>
      </c>
      <c r="C74" s="72">
        <v>0</v>
      </c>
      <c r="D74" s="72">
        <v>7.2474784923896598</v>
      </c>
      <c r="E74" s="62" t="s">
        <v>217</v>
      </c>
      <c r="F74" s="72">
        <v>8.4499681734891947</v>
      </c>
      <c r="G74" s="72">
        <v>0</v>
      </c>
      <c r="H74" s="62" t="s">
        <v>217</v>
      </c>
      <c r="I74" s="72">
        <v>0</v>
      </c>
      <c r="J74" s="72">
        <v>0</v>
      </c>
      <c r="K74" s="62" t="s">
        <v>217</v>
      </c>
      <c r="L74" s="73">
        <v>509.14108561244495</v>
      </c>
      <c r="M74" s="29"/>
      <c r="N74" s="22"/>
      <c r="O74" s="22"/>
      <c r="P74" s="10" t="s">
        <v>55</v>
      </c>
      <c r="Q74" s="4">
        <v>0</v>
      </c>
      <c r="R74" s="4">
        <v>6.0027796077634283</v>
      </c>
      <c r="S74" s="4">
        <v>3.4300373860939541</v>
      </c>
      <c r="T74" s="4">
        <v>0</v>
      </c>
      <c r="U74" s="4">
        <v>0</v>
      </c>
      <c r="V74" s="4">
        <v>0</v>
      </c>
      <c r="W74" s="4">
        <v>244.46172031742105</v>
      </c>
      <c r="X74" s="22"/>
      <c r="Y74" s="22"/>
      <c r="Z74" s="22"/>
      <c r="AA74" s="10" t="s">
        <v>55</v>
      </c>
      <c r="AB74" s="18">
        <v>0</v>
      </c>
      <c r="AC74" s="18">
        <v>2.9983585604110744E-2</v>
      </c>
      <c r="AD74" s="18">
        <v>4.3820055988025026E-2</v>
      </c>
      <c r="AE74" s="18">
        <v>0</v>
      </c>
      <c r="AF74" s="18">
        <v>0</v>
      </c>
      <c r="AG74" s="18">
        <v>0</v>
      </c>
      <c r="AH74" s="18">
        <v>3.5509342013457865</v>
      </c>
    </row>
    <row r="75" spans="1:36" ht="17" customHeight="1">
      <c r="B75" s="71" t="s">
        <v>56</v>
      </c>
      <c r="C75" s="72">
        <v>0</v>
      </c>
      <c r="D75" s="72">
        <v>0</v>
      </c>
      <c r="E75" s="62" t="s">
        <v>217</v>
      </c>
      <c r="F75" s="72">
        <v>0</v>
      </c>
      <c r="G75" s="72">
        <v>0</v>
      </c>
      <c r="H75" s="62" t="s">
        <v>217</v>
      </c>
      <c r="I75" s="72">
        <v>0</v>
      </c>
      <c r="J75" s="72">
        <v>0</v>
      </c>
      <c r="K75" s="62" t="s">
        <v>217</v>
      </c>
      <c r="L75" s="73">
        <v>0</v>
      </c>
      <c r="M75" s="29"/>
      <c r="N75" s="22"/>
      <c r="O75" s="22"/>
      <c r="P75" s="10" t="s">
        <v>56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22"/>
      <c r="Y75" s="22"/>
      <c r="Z75" s="22"/>
      <c r="AA75" s="10" t="s">
        <v>56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</row>
    <row r="76" spans="1:36" ht="17" customHeight="1">
      <c r="B76" s="71" t="s">
        <v>57</v>
      </c>
      <c r="C76" s="72">
        <v>0</v>
      </c>
      <c r="D76" s="72">
        <v>0</v>
      </c>
      <c r="E76" s="62" t="s">
        <v>217</v>
      </c>
      <c r="F76" s="72">
        <v>0</v>
      </c>
      <c r="G76" s="72">
        <v>0</v>
      </c>
      <c r="H76" s="62" t="s">
        <v>217</v>
      </c>
      <c r="I76" s="72">
        <v>0</v>
      </c>
      <c r="J76" s="72">
        <v>0</v>
      </c>
      <c r="K76" s="62" t="s">
        <v>217</v>
      </c>
      <c r="L76" s="73">
        <v>0</v>
      </c>
      <c r="M76" s="29"/>
      <c r="N76" s="22"/>
      <c r="O76" s="22"/>
      <c r="P76" s="10" t="s">
        <v>57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22"/>
      <c r="Y76" s="22"/>
      <c r="Z76" s="22"/>
      <c r="AA76" s="10" t="s">
        <v>57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</row>
    <row r="77" spans="1:36" s="3" customFormat="1" ht="17" customHeight="1">
      <c r="A77" s="39"/>
      <c r="B77" s="55" t="s">
        <v>94</v>
      </c>
      <c r="C77" s="74">
        <v>170.02152851989203</v>
      </c>
      <c r="D77" s="74">
        <v>1799.0542765747721</v>
      </c>
      <c r="E77" s="62" t="s">
        <v>217</v>
      </c>
      <c r="F77" s="74">
        <v>583.5555488271458</v>
      </c>
      <c r="G77" s="74">
        <v>357.5982284118831</v>
      </c>
      <c r="H77" s="62" t="s">
        <v>217</v>
      </c>
      <c r="I77" s="74">
        <v>359.60457431895804</v>
      </c>
      <c r="J77" s="74">
        <v>355.32657324438287</v>
      </c>
      <c r="K77" s="62" t="s">
        <v>217</v>
      </c>
      <c r="L77" s="75">
        <v>1420.3097704794573</v>
      </c>
      <c r="M77" s="27">
        <v>0.15718200044057826</v>
      </c>
      <c r="N77" s="25" t="s">
        <v>185</v>
      </c>
      <c r="O77" s="25"/>
      <c r="P77" s="12" t="s">
        <v>94</v>
      </c>
      <c r="Q77" s="6">
        <v>177.1057588748875</v>
      </c>
      <c r="R77" s="6">
        <v>1490.0804929635387</v>
      </c>
      <c r="S77" s="6">
        <v>236.87868501322063</v>
      </c>
      <c r="T77" s="6">
        <v>355.84597018942719</v>
      </c>
      <c r="U77" s="6">
        <v>382.78575795906011</v>
      </c>
      <c r="V77" s="6">
        <v>303.88043662264613</v>
      </c>
      <c r="W77" s="6">
        <v>681.95511948793046</v>
      </c>
      <c r="X77" s="22">
        <v>497.47940647878931</v>
      </c>
      <c r="Y77" s="23" t="s">
        <v>188</v>
      </c>
      <c r="Z77" s="23"/>
      <c r="AA77" s="12" t="s">
        <v>94</v>
      </c>
      <c r="AB77" s="19">
        <v>4.3143889684016656</v>
      </c>
      <c r="AC77" s="19">
        <v>7.4428779560731417</v>
      </c>
      <c r="AD77" s="19">
        <v>3.0262169391306872</v>
      </c>
      <c r="AE77" s="19">
        <v>5.6576103292491311</v>
      </c>
      <c r="AF77" s="19">
        <v>4.7803494661611809</v>
      </c>
      <c r="AG77" s="19">
        <v>3.8573921645623717</v>
      </c>
      <c r="AH77" s="19">
        <v>9.9057543832557915</v>
      </c>
      <c r="AI77" s="22">
        <v>5.8938067923972381</v>
      </c>
      <c r="AJ77" s="23" t="s">
        <v>186</v>
      </c>
    </row>
    <row r="78" spans="1:36" ht="17" customHeight="1">
      <c r="B78" s="55"/>
      <c r="C78" s="5"/>
      <c r="D78" s="5"/>
      <c r="E78" s="69"/>
      <c r="F78" s="5"/>
      <c r="G78" s="5"/>
      <c r="H78" s="69"/>
      <c r="I78" s="5"/>
      <c r="J78" s="5"/>
      <c r="K78" s="69"/>
      <c r="L78" s="83"/>
      <c r="M78" s="23"/>
      <c r="N78" s="23"/>
      <c r="O78" s="23"/>
      <c r="P78" s="12"/>
      <c r="AA78" s="12"/>
      <c r="AB78" s="18"/>
      <c r="AC78" s="18"/>
      <c r="AD78" s="18"/>
      <c r="AE78" s="18"/>
      <c r="AF78" s="18"/>
      <c r="AG78" s="18"/>
      <c r="AH78" s="18"/>
    </row>
    <row r="79" spans="1:36" ht="17" customHeight="1">
      <c r="B79" s="71" t="s">
        <v>0</v>
      </c>
      <c r="C79" s="72">
        <v>0</v>
      </c>
      <c r="D79" s="72">
        <v>0</v>
      </c>
      <c r="E79" s="62" t="s">
        <v>217</v>
      </c>
      <c r="F79" s="72">
        <v>0</v>
      </c>
      <c r="G79" s="72">
        <v>0</v>
      </c>
      <c r="H79" s="62" t="s">
        <v>217</v>
      </c>
      <c r="I79" s="72">
        <v>0</v>
      </c>
      <c r="J79" s="72">
        <v>0</v>
      </c>
      <c r="K79" s="62" t="s">
        <v>217</v>
      </c>
      <c r="L79" s="73">
        <v>0</v>
      </c>
      <c r="M79" s="29"/>
      <c r="N79" s="22"/>
      <c r="O79" s="22"/>
      <c r="P79" s="10" t="s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22"/>
      <c r="Y79" s="22"/>
      <c r="Z79" s="22"/>
      <c r="AA79" s="10" t="s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</row>
    <row r="80" spans="1:36" ht="17" customHeight="1">
      <c r="B80" s="71" t="s">
        <v>156</v>
      </c>
      <c r="C80" s="72">
        <v>0</v>
      </c>
      <c r="D80" s="72">
        <v>19.821656586467945</v>
      </c>
      <c r="E80" s="62" t="s">
        <v>217</v>
      </c>
      <c r="F80" s="72">
        <v>95.451512297690485</v>
      </c>
      <c r="G80" s="72">
        <v>0</v>
      </c>
      <c r="H80" s="62" t="s">
        <v>217</v>
      </c>
      <c r="I80" s="72">
        <v>3.9546974135415844</v>
      </c>
      <c r="J80" s="72">
        <v>0.49298768656800152</v>
      </c>
      <c r="K80" s="62" t="s">
        <v>217</v>
      </c>
      <c r="L80" s="73">
        <v>21.263321037847518</v>
      </c>
      <c r="M80" s="29"/>
      <c r="N80" s="22"/>
      <c r="O80" s="22"/>
      <c r="P80" s="10" t="s">
        <v>156</v>
      </c>
      <c r="Q80" s="4">
        <v>0</v>
      </c>
      <c r="R80" s="4">
        <v>16.417438985749556</v>
      </c>
      <c r="S80" s="4">
        <v>38.745975016506243</v>
      </c>
      <c r="T80" s="4">
        <v>0</v>
      </c>
      <c r="U80" s="4">
        <v>4.2096290065502755</v>
      </c>
      <c r="V80" s="4">
        <v>0.4216102164158666</v>
      </c>
      <c r="W80" s="4">
        <v>10.209484536729279</v>
      </c>
      <c r="X80" s="22"/>
      <c r="Y80" s="22"/>
      <c r="Z80" s="22"/>
      <c r="AA80" s="10" t="s">
        <v>156</v>
      </c>
      <c r="AB80" s="18">
        <v>0</v>
      </c>
      <c r="AC80" s="18">
        <v>8.200429124415172E-2</v>
      </c>
      <c r="AD80" s="18">
        <v>0.49499483632958136</v>
      </c>
      <c r="AE80" s="18">
        <v>0</v>
      </c>
      <c r="AF80" s="18">
        <v>5.2571176841828819E-2</v>
      </c>
      <c r="AG80" s="18">
        <v>5.3518283815076348E-3</v>
      </c>
      <c r="AH80" s="18">
        <v>0.14829809662023979</v>
      </c>
    </row>
    <row r="81" spans="1:36" ht="17" customHeight="1">
      <c r="B81" s="71" t="s">
        <v>157</v>
      </c>
      <c r="C81" s="72">
        <v>0</v>
      </c>
      <c r="D81" s="72">
        <v>12.020991712010568</v>
      </c>
      <c r="E81" s="62" t="s">
        <v>217</v>
      </c>
      <c r="F81" s="72">
        <v>15.300399869873397</v>
      </c>
      <c r="G81" s="72">
        <v>0</v>
      </c>
      <c r="H81" s="62" t="s">
        <v>217</v>
      </c>
      <c r="I81" s="72">
        <v>0.49446749581327293</v>
      </c>
      <c r="J81" s="72">
        <v>0.53452813833030322</v>
      </c>
      <c r="K81" s="62" t="s">
        <v>217</v>
      </c>
      <c r="L81" s="73">
        <v>6.7740339890234607</v>
      </c>
      <c r="M81" s="29"/>
      <c r="N81" s="22"/>
      <c r="O81" s="22"/>
      <c r="P81" s="10" t="s">
        <v>157</v>
      </c>
      <c r="Q81" s="4">
        <v>0</v>
      </c>
      <c r="R81" s="4">
        <v>9.9564785172832746</v>
      </c>
      <c r="S81" s="4">
        <v>6.2107859459761947</v>
      </c>
      <c r="T81" s="4">
        <v>0</v>
      </c>
      <c r="U81" s="4">
        <v>0.52634234569864213</v>
      </c>
      <c r="V81" s="4">
        <v>0.45713621297663676</v>
      </c>
      <c r="W81" s="4">
        <v>3.2525208615866608</v>
      </c>
      <c r="X81" s="22"/>
      <c r="Y81" s="22"/>
      <c r="Z81" s="22"/>
      <c r="AA81" s="10" t="s">
        <v>157</v>
      </c>
      <c r="AB81" s="18">
        <v>0</v>
      </c>
      <c r="AC81" s="18">
        <v>4.9732115027571723E-2</v>
      </c>
      <c r="AD81" s="18">
        <v>7.93451957654146E-2</v>
      </c>
      <c r="AE81" s="18">
        <v>0</v>
      </c>
      <c r="AF81" s="18">
        <v>6.573129482909423E-3</v>
      </c>
      <c r="AG81" s="18">
        <v>5.8027876544862892E-3</v>
      </c>
      <c r="AH81" s="18">
        <v>4.7244564723680743E-2</v>
      </c>
    </row>
    <row r="82" spans="1:36" ht="17" customHeight="1">
      <c r="B82" s="71" t="s">
        <v>158</v>
      </c>
      <c r="C82" s="72">
        <v>0</v>
      </c>
      <c r="D82" s="72">
        <v>0</v>
      </c>
      <c r="E82" s="62" t="s">
        <v>217</v>
      </c>
      <c r="F82" s="72">
        <v>0</v>
      </c>
      <c r="G82" s="72">
        <v>0</v>
      </c>
      <c r="H82" s="62" t="s">
        <v>217</v>
      </c>
      <c r="I82" s="72">
        <v>0</v>
      </c>
      <c r="J82" s="72">
        <v>5.4341740051504042</v>
      </c>
      <c r="K82" s="62" t="s">
        <v>217</v>
      </c>
      <c r="L82" s="73">
        <v>2.8079840952123911</v>
      </c>
      <c r="M82" s="29"/>
      <c r="N82" s="22"/>
      <c r="O82" s="22"/>
      <c r="P82" s="10" t="s">
        <v>158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4.647384388650261</v>
      </c>
      <c r="W82" s="4">
        <v>1.3482404817396638</v>
      </c>
      <c r="X82" s="22"/>
      <c r="Y82" s="22"/>
      <c r="Z82" s="22"/>
      <c r="AA82" s="10" t="s">
        <v>158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5.899288656331042E-2</v>
      </c>
      <c r="AH82" s="18">
        <v>1.958389735633027E-2</v>
      </c>
    </row>
    <row r="83" spans="1:36" ht="17" customHeight="1">
      <c r="B83" s="71" t="s">
        <v>159</v>
      </c>
      <c r="C83" s="72">
        <v>0</v>
      </c>
      <c r="D83" s="72">
        <v>0</v>
      </c>
      <c r="E83" s="62" t="s">
        <v>217</v>
      </c>
      <c r="F83" s="72">
        <v>6.4875890916555203</v>
      </c>
      <c r="G83" s="72">
        <v>0</v>
      </c>
      <c r="H83" s="62" t="s">
        <v>217</v>
      </c>
      <c r="I83" s="72">
        <v>0</v>
      </c>
      <c r="J83" s="72">
        <v>2.9056407816661038</v>
      </c>
      <c r="K83" s="62" t="s">
        <v>217</v>
      </c>
      <c r="L83" s="73">
        <v>5.4093434821900841</v>
      </c>
      <c r="M83" s="29"/>
      <c r="N83" s="22"/>
      <c r="O83" s="22"/>
      <c r="P83" s="10" t="s">
        <v>159</v>
      </c>
      <c r="Q83" s="4">
        <v>0</v>
      </c>
      <c r="R83" s="4">
        <v>0</v>
      </c>
      <c r="S83" s="4">
        <v>2.6334623602262743</v>
      </c>
      <c r="T83" s="4">
        <v>0</v>
      </c>
      <c r="U83" s="4">
        <v>0</v>
      </c>
      <c r="V83" s="4">
        <v>2.4849461196756151</v>
      </c>
      <c r="W83" s="4">
        <v>2.5972710724245149</v>
      </c>
      <c r="X83" s="22"/>
      <c r="Y83" s="22"/>
      <c r="Z83" s="22"/>
      <c r="AA83" s="10" t="s">
        <v>159</v>
      </c>
      <c r="AB83" s="18">
        <v>0</v>
      </c>
      <c r="AC83" s="18">
        <v>0</v>
      </c>
      <c r="AD83" s="18">
        <v>3.3643501535965736E-2</v>
      </c>
      <c r="AE83" s="18">
        <v>0</v>
      </c>
      <c r="AF83" s="18">
        <v>0</v>
      </c>
      <c r="AG83" s="18">
        <v>3.1543365535239759E-2</v>
      </c>
      <c r="AH83" s="18">
        <v>3.7726719215028869E-2</v>
      </c>
    </row>
    <row r="84" spans="1:36" ht="17" customHeight="1">
      <c r="B84" s="71" t="s">
        <v>160</v>
      </c>
      <c r="C84" s="72">
        <v>0</v>
      </c>
      <c r="D84" s="72">
        <v>7.5270692725777355</v>
      </c>
      <c r="E84" s="62" t="s">
        <v>217</v>
      </c>
      <c r="F84" s="72">
        <v>19.003487565058066</v>
      </c>
      <c r="G84" s="72">
        <v>0</v>
      </c>
      <c r="H84" s="62" t="s">
        <v>217</v>
      </c>
      <c r="I84" s="72">
        <v>0</v>
      </c>
      <c r="J84" s="72">
        <v>0</v>
      </c>
      <c r="K84" s="62" t="s">
        <v>217</v>
      </c>
      <c r="L84" s="73">
        <v>4.3909075307216687</v>
      </c>
      <c r="M84" s="29"/>
      <c r="N84" s="22"/>
      <c r="O84" s="22"/>
      <c r="P84" s="10" t="s">
        <v>160</v>
      </c>
      <c r="Q84" s="4">
        <v>0</v>
      </c>
      <c r="R84" s="4">
        <v>6.2343528143060896</v>
      </c>
      <c r="S84" s="4">
        <v>7.713954831075446</v>
      </c>
      <c r="T84" s="4">
        <v>0</v>
      </c>
      <c r="U84" s="4">
        <v>0</v>
      </c>
      <c r="V84" s="4">
        <v>0</v>
      </c>
      <c r="W84" s="4">
        <v>2.108273794922161</v>
      </c>
      <c r="X84" s="22"/>
      <c r="Y84" s="22"/>
      <c r="Z84" s="22"/>
      <c r="AA84" s="10" t="s">
        <v>160</v>
      </c>
      <c r="AB84" s="18">
        <v>0</v>
      </c>
      <c r="AC84" s="18">
        <v>3.1140282253944492E-2</v>
      </c>
      <c r="AD84" s="18">
        <v>9.8548760417960957E-2</v>
      </c>
      <c r="AE84" s="18">
        <v>0</v>
      </c>
      <c r="AF84" s="18">
        <v>0</v>
      </c>
      <c r="AG84" s="18">
        <v>0</v>
      </c>
      <c r="AH84" s="18">
        <v>3.062377829326221E-2</v>
      </c>
    </row>
    <row r="85" spans="1:36" ht="17" customHeight="1">
      <c r="B85" s="71" t="s">
        <v>161</v>
      </c>
      <c r="C85" s="72">
        <v>0</v>
      </c>
      <c r="D85" s="72">
        <v>6.7472550666705029</v>
      </c>
      <c r="E85" s="62" t="s">
        <v>217</v>
      </c>
      <c r="F85" s="72">
        <v>10.177995323322024</v>
      </c>
      <c r="G85" s="72">
        <v>0</v>
      </c>
      <c r="H85" s="62" t="s">
        <v>217</v>
      </c>
      <c r="I85" s="72">
        <v>0</v>
      </c>
      <c r="J85" s="72">
        <v>0</v>
      </c>
      <c r="K85" s="62" t="s">
        <v>217</v>
      </c>
      <c r="L85" s="73">
        <v>4.3061941792096272</v>
      </c>
      <c r="M85" s="29"/>
      <c r="N85" s="22"/>
      <c r="O85" s="22"/>
      <c r="P85" s="10" t="s">
        <v>161</v>
      </c>
      <c r="Q85" s="4">
        <v>0</v>
      </c>
      <c r="R85" s="4">
        <v>5.5884657215772755</v>
      </c>
      <c r="S85" s="4">
        <v>4.1314835461762947</v>
      </c>
      <c r="T85" s="4">
        <v>0</v>
      </c>
      <c r="U85" s="4">
        <v>0</v>
      </c>
      <c r="V85" s="4">
        <v>0</v>
      </c>
      <c r="W85" s="4">
        <v>2.0675990738483807</v>
      </c>
      <c r="X85" s="22"/>
      <c r="Y85" s="22"/>
      <c r="Z85" s="22"/>
      <c r="AA85" s="10" t="s">
        <v>161</v>
      </c>
      <c r="AB85" s="18">
        <v>0</v>
      </c>
      <c r="AC85" s="18">
        <v>2.7914108347713049E-2</v>
      </c>
      <c r="AD85" s="18">
        <v>5.2781302338286047E-2</v>
      </c>
      <c r="AE85" s="18">
        <v>0</v>
      </c>
      <c r="AF85" s="18">
        <v>0</v>
      </c>
      <c r="AG85" s="18">
        <v>0</v>
      </c>
      <c r="AH85" s="18">
        <v>3.0032956720037786E-2</v>
      </c>
    </row>
    <row r="86" spans="1:36" ht="17" customHeight="1">
      <c r="B86" s="71" t="s">
        <v>162</v>
      </c>
      <c r="C86" s="72">
        <v>0</v>
      </c>
      <c r="D86" s="72">
        <v>0</v>
      </c>
      <c r="E86" s="62" t="s">
        <v>217</v>
      </c>
      <c r="F86" s="72">
        <v>0</v>
      </c>
      <c r="G86" s="72">
        <v>0</v>
      </c>
      <c r="H86" s="62" t="s">
        <v>217</v>
      </c>
      <c r="I86" s="72">
        <v>0</v>
      </c>
      <c r="J86" s="72">
        <v>0</v>
      </c>
      <c r="K86" s="62" t="s">
        <v>217</v>
      </c>
      <c r="L86" s="73">
        <v>0</v>
      </c>
      <c r="M86" s="29"/>
      <c r="N86" s="22"/>
      <c r="O86" s="22"/>
      <c r="P86" s="10" t="s">
        <v>162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22"/>
      <c r="Y86" s="22"/>
      <c r="Z86" s="22"/>
      <c r="AA86" s="10" t="s">
        <v>162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</row>
    <row r="87" spans="1:36" s="3" customFormat="1" ht="17" customHeight="1">
      <c r="A87" s="39"/>
      <c r="B87" s="55" t="s">
        <v>92</v>
      </c>
      <c r="C87" s="74">
        <v>0</v>
      </c>
      <c r="D87" s="74">
        <v>46.116972637726754</v>
      </c>
      <c r="E87" s="62" t="s">
        <v>217</v>
      </c>
      <c r="F87" s="74">
        <v>146.42098414759948</v>
      </c>
      <c r="G87" s="74">
        <v>0</v>
      </c>
      <c r="H87" s="62" t="s">
        <v>217</v>
      </c>
      <c r="I87" s="74">
        <v>4.4491649093548578</v>
      </c>
      <c r="J87" s="74">
        <v>9.367330611714813</v>
      </c>
      <c r="K87" s="62" t="s">
        <v>217</v>
      </c>
      <c r="L87" s="75">
        <v>44.951784314204751</v>
      </c>
      <c r="M87" s="27">
        <v>7.7455415509244162E-3</v>
      </c>
      <c r="N87" s="25" t="s">
        <v>185</v>
      </c>
      <c r="O87" s="25"/>
      <c r="P87" s="12" t="s">
        <v>92</v>
      </c>
      <c r="Q87" s="6">
        <v>0</v>
      </c>
      <c r="R87" s="6">
        <v>38.1967360389162</v>
      </c>
      <c r="S87" s="6">
        <v>59.435661699960455</v>
      </c>
      <c r="T87" s="6">
        <v>0</v>
      </c>
      <c r="U87" s="6">
        <v>4.7359713522489182</v>
      </c>
      <c r="V87" s="6">
        <v>8.0110769377183804</v>
      </c>
      <c r="W87" s="6">
        <v>21.583389821250663</v>
      </c>
      <c r="X87" s="22">
        <v>24.514558936838174</v>
      </c>
      <c r="Y87" s="23" t="s">
        <v>188</v>
      </c>
      <c r="Z87" s="23"/>
      <c r="AA87" s="12" t="s">
        <v>92</v>
      </c>
      <c r="AB87" s="19">
        <v>0</v>
      </c>
      <c r="AC87" s="19">
        <v>0.19079079687338096</v>
      </c>
      <c r="AD87" s="19">
        <v>0.75931359638720874</v>
      </c>
      <c r="AE87" s="19">
        <v>0</v>
      </c>
      <c r="AF87" s="19">
        <v>5.9144306324738244E-2</v>
      </c>
      <c r="AG87" s="19">
        <v>0.1016908681345441</v>
      </c>
      <c r="AH87" s="19">
        <v>0.31351001292857972</v>
      </c>
      <c r="AI87" s="22">
        <v>0.29043227135216004</v>
      </c>
      <c r="AJ87" s="23" t="s">
        <v>186</v>
      </c>
    </row>
    <row r="88" spans="1:36" ht="17" customHeight="1">
      <c r="B88" s="55"/>
      <c r="C88" s="5"/>
      <c r="D88" s="5"/>
      <c r="E88" s="69"/>
      <c r="F88" s="5"/>
      <c r="G88" s="5"/>
      <c r="H88" s="69"/>
      <c r="I88" s="5"/>
      <c r="J88" s="5"/>
      <c r="K88" s="69"/>
      <c r="L88" s="83"/>
      <c r="M88" s="23"/>
      <c r="N88" s="23"/>
      <c r="O88" s="23"/>
      <c r="P88" s="12"/>
      <c r="AA88" s="12"/>
      <c r="AB88" s="18"/>
      <c r="AC88" s="18"/>
      <c r="AD88" s="18"/>
      <c r="AE88" s="18"/>
      <c r="AF88" s="18"/>
      <c r="AG88" s="18"/>
      <c r="AH88" s="18"/>
    </row>
    <row r="89" spans="1:36" ht="17" customHeight="1">
      <c r="B89" s="71" t="s">
        <v>18</v>
      </c>
      <c r="C89" s="72">
        <v>0</v>
      </c>
      <c r="D89" s="72">
        <v>0</v>
      </c>
      <c r="E89" s="62" t="s">
        <v>217</v>
      </c>
      <c r="F89" s="72">
        <v>8.8220716438050566</v>
      </c>
      <c r="G89" s="72">
        <v>0</v>
      </c>
      <c r="H89" s="62" t="s">
        <v>217</v>
      </c>
      <c r="I89" s="72">
        <v>0</v>
      </c>
      <c r="J89" s="72">
        <v>0</v>
      </c>
      <c r="K89" s="62" t="s">
        <v>217</v>
      </c>
      <c r="L89" s="73">
        <v>0</v>
      </c>
      <c r="M89" s="29"/>
      <c r="N89" s="22"/>
      <c r="O89" s="22"/>
      <c r="P89" s="10" t="s">
        <v>18</v>
      </c>
      <c r="Q89" s="4">
        <v>0</v>
      </c>
      <c r="R89" s="4">
        <v>0</v>
      </c>
      <c r="S89" s="4">
        <v>3.5810827851385385</v>
      </c>
      <c r="T89" s="4">
        <v>0</v>
      </c>
      <c r="U89" s="4">
        <v>0</v>
      </c>
      <c r="V89" s="4">
        <v>0</v>
      </c>
      <c r="W89" s="4">
        <v>0</v>
      </c>
      <c r="X89" s="22"/>
      <c r="Y89" s="22"/>
      <c r="Z89" s="22"/>
      <c r="AA89" s="10" t="s">
        <v>18</v>
      </c>
      <c r="AB89" s="18">
        <v>0</v>
      </c>
      <c r="AC89" s="18">
        <v>0</v>
      </c>
      <c r="AD89" s="18">
        <v>4.5749719457496583E-2</v>
      </c>
      <c r="AE89" s="18">
        <v>0</v>
      </c>
      <c r="AF89" s="18">
        <v>0</v>
      </c>
      <c r="AG89" s="18">
        <v>0</v>
      </c>
      <c r="AH89" s="18">
        <v>0</v>
      </c>
    </row>
    <row r="90" spans="1:36" ht="17" customHeight="1">
      <c r="B90" s="71" t="s">
        <v>19</v>
      </c>
      <c r="C90" s="72">
        <v>0</v>
      </c>
      <c r="D90" s="72">
        <v>5.5949559366096802</v>
      </c>
      <c r="E90" s="62" t="s">
        <v>217</v>
      </c>
      <c r="F90" s="72">
        <v>0</v>
      </c>
      <c r="G90" s="72">
        <v>0</v>
      </c>
      <c r="H90" s="62" t="s">
        <v>217</v>
      </c>
      <c r="I90" s="72">
        <v>0</v>
      </c>
      <c r="J90" s="72">
        <v>0</v>
      </c>
      <c r="K90" s="62" t="s">
        <v>217</v>
      </c>
      <c r="L90" s="73">
        <v>0</v>
      </c>
      <c r="M90" s="29"/>
      <c r="N90" s="22"/>
      <c r="O90" s="22"/>
      <c r="P90" s="10" t="s">
        <v>19</v>
      </c>
      <c r="Q90" s="4">
        <v>0</v>
      </c>
      <c r="R90" s="4">
        <v>4.6340651356030005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22"/>
      <c r="Y90" s="22"/>
      <c r="Z90" s="22"/>
      <c r="AA90" s="10" t="s">
        <v>19</v>
      </c>
      <c r="AB90" s="18">
        <v>0</v>
      </c>
      <c r="AC90" s="18">
        <v>2.3146924886044151E-2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</row>
    <row r="91" spans="1:36" ht="17" customHeight="1">
      <c r="B91" s="71" t="s">
        <v>20</v>
      </c>
      <c r="C91" s="72">
        <v>3.8075640660721386</v>
      </c>
      <c r="D91" s="72">
        <v>46.894324757229541</v>
      </c>
      <c r="E91" s="62" t="s">
        <v>217</v>
      </c>
      <c r="F91" s="72">
        <v>77.624792419632428</v>
      </c>
      <c r="G91" s="72">
        <v>0</v>
      </c>
      <c r="H91" s="62" t="s">
        <v>217</v>
      </c>
      <c r="I91" s="72">
        <v>13.338040218996232</v>
      </c>
      <c r="J91" s="72">
        <v>21.647492609780716</v>
      </c>
      <c r="K91" s="62" t="s">
        <v>217</v>
      </c>
      <c r="L91" s="73">
        <v>84.814767865496961</v>
      </c>
      <c r="M91" s="29"/>
      <c r="N91" s="22"/>
      <c r="O91" s="22"/>
      <c r="P91" s="10" t="s">
        <v>20</v>
      </c>
      <c r="Q91" s="4">
        <v>3.9662125688251435</v>
      </c>
      <c r="R91" s="4">
        <v>38.840583889710494</v>
      </c>
      <c r="S91" s="4">
        <v>31.509697388265824</v>
      </c>
      <c r="T91" s="4">
        <v>0</v>
      </c>
      <c r="U91" s="4">
        <v>14.197850081818988</v>
      </c>
      <c r="V91" s="4">
        <v>18.513249504481468</v>
      </c>
      <c r="W91" s="4">
        <v>40.723415663423154</v>
      </c>
      <c r="X91" s="22"/>
      <c r="Y91" s="22"/>
      <c r="Z91" s="22"/>
      <c r="AA91" s="10" t="s">
        <v>20</v>
      </c>
      <c r="AB91" s="18">
        <v>9.6619013757556452E-2</v>
      </c>
      <c r="AC91" s="18">
        <v>0.19400678486756731</v>
      </c>
      <c r="AD91" s="18">
        <v>0.40254858717207959</v>
      </c>
      <c r="AE91" s="18">
        <v>0</v>
      </c>
      <c r="AF91" s="18">
        <v>0.17730723687614006</v>
      </c>
      <c r="AG91" s="18">
        <v>0.23500316233866142</v>
      </c>
      <c r="AH91" s="18">
        <v>0.59152888757841626</v>
      </c>
    </row>
    <row r="92" spans="1:36" ht="17" customHeight="1">
      <c r="B92" s="71" t="s">
        <v>21</v>
      </c>
      <c r="C92" s="72">
        <v>0</v>
      </c>
      <c r="D92" s="72">
        <v>0</v>
      </c>
      <c r="E92" s="62" t="s">
        <v>217</v>
      </c>
      <c r="F92" s="72">
        <v>0</v>
      </c>
      <c r="G92" s="72">
        <v>0</v>
      </c>
      <c r="H92" s="62" t="s">
        <v>217</v>
      </c>
      <c r="I92" s="72">
        <v>25.95866517796415</v>
      </c>
      <c r="J92" s="72">
        <v>0</v>
      </c>
      <c r="K92" s="62" t="s">
        <v>217</v>
      </c>
      <c r="L92" s="73">
        <v>0</v>
      </c>
      <c r="M92" s="29"/>
      <c r="N92" s="22"/>
      <c r="O92" s="22"/>
      <c r="P92" s="10" t="s">
        <v>21</v>
      </c>
      <c r="Q92" s="4">
        <v>0</v>
      </c>
      <c r="R92" s="4">
        <v>0</v>
      </c>
      <c r="S92" s="4">
        <v>0</v>
      </c>
      <c r="T92" s="4">
        <v>0</v>
      </c>
      <c r="U92" s="4">
        <v>27.632038175740796</v>
      </c>
      <c r="V92" s="4">
        <v>0</v>
      </c>
      <c r="W92" s="4">
        <v>0</v>
      </c>
      <c r="X92" s="22"/>
      <c r="Y92" s="22"/>
      <c r="Z92" s="22"/>
      <c r="AA92" s="10" t="s">
        <v>21</v>
      </c>
      <c r="AB92" s="18">
        <v>0</v>
      </c>
      <c r="AC92" s="18">
        <v>0</v>
      </c>
      <c r="AD92" s="18">
        <v>0</v>
      </c>
      <c r="AE92" s="18">
        <v>0</v>
      </c>
      <c r="AF92" s="18">
        <v>0.34507762160909689</v>
      </c>
      <c r="AG92" s="18">
        <v>0</v>
      </c>
      <c r="AH92" s="18">
        <v>0</v>
      </c>
    </row>
    <row r="93" spans="1:36" ht="17" customHeight="1">
      <c r="B93" s="71" t="s">
        <v>22</v>
      </c>
      <c r="C93" s="72">
        <v>29.907827027881456</v>
      </c>
      <c r="D93" s="72">
        <v>207.96825489964704</v>
      </c>
      <c r="E93" s="62" t="s">
        <v>217</v>
      </c>
      <c r="F93" s="72">
        <v>262.37273617523738</v>
      </c>
      <c r="G93" s="72">
        <v>35.636157077216588</v>
      </c>
      <c r="H93" s="62" t="s">
        <v>217</v>
      </c>
      <c r="I93" s="72">
        <v>70.886205711303035</v>
      </c>
      <c r="J93" s="72">
        <v>60.796648038333288</v>
      </c>
      <c r="K93" s="62" t="s">
        <v>217</v>
      </c>
      <c r="L93" s="73">
        <v>289.19060950558406</v>
      </c>
      <c r="M93" s="29"/>
      <c r="N93" s="22"/>
      <c r="O93" s="22"/>
      <c r="P93" s="10" t="s">
        <v>22</v>
      </c>
      <c r="Q93" s="4">
        <v>31.15398648737651</v>
      </c>
      <c r="R93" s="4">
        <v>172.25130104002915</v>
      </c>
      <c r="S93" s="4">
        <v>106.50315784576733</v>
      </c>
      <c r="T93" s="4">
        <v>35.461537226518224</v>
      </c>
      <c r="U93" s="4">
        <v>75.455742000589169</v>
      </c>
      <c r="V93" s="4">
        <v>51.994174773907432</v>
      </c>
      <c r="W93" s="4">
        <v>138.85352389964459</v>
      </c>
      <c r="X93" s="22"/>
      <c r="Y93" s="22"/>
      <c r="Z93" s="22"/>
      <c r="AA93" s="10" t="s">
        <v>22</v>
      </c>
      <c r="AB93" s="18">
        <v>0.75892741420013954</v>
      </c>
      <c r="AC93" s="18">
        <v>0.86038668210867075</v>
      </c>
      <c r="AD93" s="18">
        <v>1.3606190878921092</v>
      </c>
      <c r="AE93" s="18">
        <v>0.5638045000116263</v>
      </c>
      <c r="AF93" s="18">
        <v>0.94231514232535918</v>
      </c>
      <c r="AG93" s="18">
        <v>0.66000274517445046</v>
      </c>
      <c r="AH93" s="18">
        <v>2.0169199756608918</v>
      </c>
    </row>
    <row r="94" spans="1:36" ht="17" customHeight="1">
      <c r="B94" s="71" t="s">
        <v>23</v>
      </c>
      <c r="C94" s="72">
        <v>0</v>
      </c>
      <c r="D94" s="72">
        <v>0</v>
      </c>
      <c r="E94" s="62" t="s">
        <v>217</v>
      </c>
      <c r="F94" s="72">
        <v>0</v>
      </c>
      <c r="G94" s="72">
        <v>0</v>
      </c>
      <c r="H94" s="62" t="s">
        <v>217</v>
      </c>
      <c r="I94" s="72">
        <v>0</v>
      </c>
      <c r="J94" s="72">
        <v>0</v>
      </c>
      <c r="K94" s="62" t="s">
        <v>217</v>
      </c>
      <c r="L94" s="73">
        <v>0</v>
      </c>
      <c r="M94" s="29"/>
      <c r="N94" s="22"/>
      <c r="O94" s="22"/>
      <c r="P94" s="10" t="s">
        <v>23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22"/>
      <c r="Y94" s="22"/>
      <c r="Z94" s="22"/>
      <c r="AA94" s="10" t="s">
        <v>23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</row>
    <row r="95" spans="1:36" ht="17" customHeight="1">
      <c r="B95" s="71" t="s">
        <v>24</v>
      </c>
      <c r="C95" s="72">
        <v>7.1466861131095252</v>
      </c>
      <c r="D95" s="72">
        <v>61.06063445549195</v>
      </c>
      <c r="E95" s="62" t="s">
        <v>217</v>
      </c>
      <c r="F95" s="72">
        <v>56.965418919946998</v>
      </c>
      <c r="G95" s="72">
        <v>9.3972750967402465</v>
      </c>
      <c r="H95" s="62" t="s">
        <v>217</v>
      </c>
      <c r="I95" s="72">
        <v>8.6744721545406875</v>
      </c>
      <c r="J95" s="72">
        <v>16.942756027580675</v>
      </c>
      <c r="K95" s="62" t="s">
        <v>217</v>
      </c>
      <c r="L95" s="73">
        <v>68.342829718726406</v>
      </c>
      <c r="M95" s="29"/>
      <c r="N95" s="22"/>
      <c r="O95" s="22"/>
      <c r="P95" s="10" t="s">
        <v>24</v>
      </c>
      <c r="Q95" s="4">
        <v>7.4444647011557548</v>
      </c>
      <c r="R95" s="4">
        <v>50.573938471346814</v>
      </c>
      <c r="S95" s="4">
        <v>23.123580183762922</v>
      </c>
      <c r="T95" s="4">
        <v>9.3512277417797023</v>
      </c>
      <c r="U95" s="4">
        <v>9.233654507479848</v>
      </c>
      <c r="V95" s="4">
        <v>14.489690574622891</v>
      </c>
      <c r="W95" s="4">
        <v>32.814491300193062</v>
      </c>
      <c r="X95" s="22"/>
      <c r="Y95" s="22"/>
      <c r="Z95" s="22"/>
      <c r="AA95" s="10" t="s">
        <v>24</v>
      </c>
      <c r="AB95" s="18">
        <v>0.18135105592478939</v>
      </c>
      <c r="AC95" s="18">
        <v>0.25261430746707808</v>
      </c>
      <c r="AD95" s="18">
        <v>0.29541269211936272</v>
      </c>
      <c r="AE95" s="18">
        <v>0.14867557059839873</v>
      </c>
      <c r="AF95" s="18">
        <v>0.1153127943706541</v>
      </c>
      <c r="AG95" s="18">
        <v>0.18392898045914652</v>
      </c>
      <c r="AH95" s="18">
        <v>0.47664762935612714</v>
      </c>
    </row>
    <row r="96" spans="1:36" ht="17" customHeight="1">
      <c r="B96" s="71" t="s">
        <v>25</v>
      </c>
      <c r="C96" s="72">
        <v>0</v>
      </c>
      <c r="D96" s="72">
        <v>0</v>
      </c>
      <c r="E96" s="62" t="s">
        <v>217</v>
      </c>
      <c r="F96" s="72">
        <v>0</v>
      </c>
      <c r="G96" s="72">
        <v>0</v>
      </c>
      <c r="H96" s="62" t="s">
        <v>217</v>
      </c>
      <c r="I96" s="72">
        <v>0</v>
      </c>
      <c r="J96" s="72">
        <v>0</v>
      </c>
      <c r="K96" s="62" t="s">
        <v>217</v>
      </c>
      <c r="L96" s="73">
        <v>0</v>
      </c>
      <c r="M96" s="29"/>
      <c r="N96" s="22"/>
      <c r="O96" s="22"/>
      <c r="P96" s="10" t="s">
        <v>25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22"/>
      <c r="Y96" s="22"/>
      <c r="Z96" s="22"/>
      <c r="AA96" s="10" t="s">
        <v>25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</row>
    <row r="97" spans="1:36" ht="17" customHeight="1">
      <c r="B97" s="71" t="s">
        <v>26</v>
      </c>
      <c r="C97" s="72">
        <v>0</v>
      </c>
      <c r="D97" s="72">
        <v>0</v>
      </c>
      <c r="E97" s="62" t="s">
        <v>217</v>
      </c>
      <c r="F97" s="72">
        <v>0</v>
      </c>
      <c r="G97" s="72">
        <v>0.52008590967092061</v>
      </c>
      <c r="H97" s="62" t="s">
        <v>217</v>
      </c>
      <c r="I97" s="72">
        <v>0</v>
      </c>
      <c r="J97" s="72">
        <v>1.9171456488358929</v>
      </c>
      <c r="K97" s="62" t="s">
        <v>217</v>
      </c>
      <c r="L97" s="73">
        <v>0</v>
      </c>
      <c r="M97" s="29"/>
      <c r="N97" s="22"/>
      <c r="O97" s="22"/>
      <c r="P97" s="10" t="s">
        <v>26</v>
      </c>
      <c r="Q97" s="4">
        <v>0</v>
      </c>
      <c r="R97" s="4">
        <v>0</v>
      </c>
      <c r="S97" s="4">
        <v>0</v>
      </c>
      <c r="T97" s="4">
        <v>0.51753744958583692</v>
      </c>
      <c r="U97" s="4">
        <v>0</v>
      </c>
      <c r="V97" s="4">
        <v>1.6395707518243348</v>
      </c>
      <c r="W97" s="4">
        <v>0</v>
      </c>
      <c r="X97" s="22"/>
      <c r="Y97" s="22"/>
      <c r="Z97" s="22"/>
      <c r="AA97" s="10" t="s">
        <v>26</v>
      </c>
      <c r="AB97" s="18">
        <v>0</v>
      </c>
      <c r="AC97" s="18">
        <v>0</v>
      </c>
      <c r="AD97" s="18">
        <v>0</v>
      </c>
      <c r="AE97" s="18">
        <v>8.2283500892012598E-3</v>
      </c>
      <c r="AF97" s="18">
        <v>0</v>
      </c>
      <c r="AG97" s="18">
        <v>2.0812354495812601E-2</v>
      </c>
      <c r="AH97" s="18">
        <v>0</v>
      </c>
    </row>
    <row r="98" spans="1:36" ht="17" customHeight="1">
      <c r="B98" s="71" t="s">
        <v>27</v>
      </c>
      <c r="C98" s="72">
        <v>0</v>
      </c>
      <c r="D98" s="72">
        <v>0</v>
      </c>
      <c r="E98" s="62" t="s">
        <v>217</v>
      </c>
      <c r="F98" s="72">
        <v>0</v>
      </c>
      <c r="G98" s="72">
        <v>0</v>
      </c>
      <c r="H98" s="62" t="s">
        <v>217</v>
      </c>
      <c r="I98" s="72">
        <v>0</v>
      </c>
      <c r="J98" s="72">
        <v>0</v>
      </c>
      <c r="K98" s="62" t="s">
        <v>217</v>
      </c>
      <c r="L98" s="73">
        <v>0</v>
      </c>
      <c r="M98" s="29"/>
      <c r="N98" s="22"/>
      <c r="O98" s="22"/>
      <c r="P98" s="10" t="s">
        <v>27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22"/>
      <c r="Y98" s="22"/>
      <c r="Z98" s="22"/>
      <c r="AA98" s="10" t="s">
        <v>27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</row>
    <row r="99" spans="1:36" ht="17" customHeight="1">
      <c r="B99" s="71" t="s">
        <v>28</v>
      </c>
      <c r="C99" s="72">
        <v>0</v>
      </c>
      <c r="D99" s="72">
        <v>0</v>
      </c>
      <c r="E99" s="62" t="s">
        <v>217</v>
      </c>
      <c r="F99" s="72">
        <v>0</v>
      </c>
      <c r="G99" s="72">
        <v>0</v>
      </c>
      <c r="H99" s="62" t="s">
        <v>217</v>
      </c>
      <c r="I99" s="72">
        <v>0</v>
      </c>
      <c r="J99" s="72">
        <v>0</v>
      </c>
      <c r="K99" s="62" t="s">
        <v>217</v>
      </c>
      <c r="L99" s="73">
        <v>0</v>
      </c>
      <c r="M99" s="29"/>
      <c r="N99" s="22"/>
      <c r="O99" s="22"/>
      <c r="P99" s="10" t="s">
        <v>28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22"/>
      <c r="Y99" s="22"/>
      <c r="Z99" s="22"/>
      <c r="AA99" s="10" t="s">
        <v>28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</row>
    <row r="100" spans="1:36" ht="17" customHeight="1">
      <c r="B100" s="71" t="s">
        <v>29</v>
      </c>
      <c r="C100" s="72">
        <v>0</v>
      </c>
      <c r="D100" s="72">
        <v>0</v>
      </c>
      <c r="E100" s="62" t="s">
        <v>217</v>
      </c>
      <c r="F100" s="72">
        <v>0</v>
      </c>
      <c r="G100" s="72">
        <v>0</v>
      </c>
      <c r="H100" s="62" t="s">
        <v>217</v>
      </c>
      <c r="I100" s="72">
        <v>0</v>
      </c>
      <c r="J100" s="72">
        <v>0</v>
      </c>
      <c r="K100" s="62" t="s">
        <v>217</v>
      </c>
      <c r="L100" s="73">
        <v>0</v>
      </c>
      <c r="M100" s="29"/>
      <c r="N100" s="22"/>
      <c r="O100" s="22"/>
      <c r="P100" s="10" t="s">
        <v>29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22"/>
      <c r="Y100" s="22"/>
      <c r="Z100" s="22"/>
      <c r="AA100" s="10" t="s">
        <v>29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</row>
    <row r="101" spans="1:36" ht="17" customHeight="1">
      <c r="B101" s="71" t="s">
        <v>30</v>
      </c>
      <c r="C101" s="72">
        <v>0</v>
      </c>
      <c r="D101" s="72">
        <v>0</v>
      </c>
      <c r="E101" s="62" t="s">
        <v>217</v>
      </c>
      <c r="F101" s="72">
        <v>0</v>
      </c>
      <c r="G101" s="72">
        <v>0</v>
      </c>
      <c r="H101" s="62" t="s">
        <v>217</v>
      </c>
      <c r="I101" s="72">
        <v>0</v>
      </c>
      <c r="J101" s="72">
        <v>0</v>
      </c>
      <c r="K101" s="62" t="s">
        <v>217</v>
      </c>
      <c r="L101" s="73">
        <v>0</v>
      </c>
      <c r="M101" s="29"/>
      <c r="N101" s="22"/>
      <c r="O101" s="22"/>
      <c r="P101" s="10" t="s">
        <v>30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22"/>
      <c r="Y101" s="22"/>
      <c r="Z101" s="22"/>
      <c r="AA101" s="10" t="s">
        <v>30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</row>
    <row r="102" spans="1:36" s="3" customFormat="1" ht="17" customHeight="1">
      <c r="A102" s="39"/>
      <c r="B102" s="55" t="s">
        <v>91</v>
      </c>
      <c r="C102" s="74">
        <v>40.862077207063116</v>
      </c>
      <c r="D102" s="74">
        <v>321.51817004897816</v>
      </c>
      <c r="E102" s="62" t="s">
        <v>217</v>
      </c>
      <c r="F102" s="74">
        <v>405.78501915862188</v>
      </c>
      <c r="G102" s="74">
        <v>45.55351808362775</v>
      </c>
      <c r="H102" s="62" t="s">
        <v>217</v>
      </c>
      <c r="I102" s="74">
        <v>118.85738326280412</v>
      </c>
      <c r="J102" s="74">
        <v>101.30404232453057</v>
      </c>
      <c r="K102" s="62" t="s">
        <v>217</v>
      </c>
      <c r="L102" s="75">
        <v>442.34820708980743</v>
      </c>
      <c r="M102" s="27">
        <v>4.5888110365370945E-2</v>
      </c>
      <c r="N102" s="25" t="s">
        <v>185</v>
      </c>
      <c r="O102" s="25"/>
      <c r="P102" s="12" t="s">
        <v>91</v>
      </c>
      <c r="Q102" s="6">
        <v>42.564663757357401</v>
      </c>
      <c r="R102" s="6">
        <v>266.29988853668942</v>
      </c>
      <c r="S102" s="6">
        <v>164.71751820293463</v>
      </c>
      <c r="T102" s="6">
        <v>45.330302417883757</v>
      </c>
      <c r="U102" s="6">
        <v>126.51928476562881</v>
      </c>
      <c r="V102" s="6">
        <v>86.636685604836117</v>
      </c>
      <c r="W102" s="6">
        <v>212.39143086326078</v>
      </c>
      <c r="X102" s="22">
        <v>145.23539492442112</v>
      </c>
      <c r="Y102" s="23" t="s">
        <v>188</v>
      </c>
      <c r="Z102" s="23"/>
      <c r="AA102" s="12" t="s">
        <v>91</v>
      </c>
      <c r="AB102" s="19">
        <v>1.0368974838824854</v>
      </c>
      <c r="AC102" s="19">
        <v>1.33015469932936</v>
      </c>
      <c r="AD102" s="19">
        <v>2.1043300866410477</v>
      </c>
      <c r="AE102" s="19">
        <v>0.72070842069922625</v>
      </c>
      <c r="AF102" s="19">
        <v>1.5800127951812504</v>
      </c>
      <c r="AG102" s="19">
        <v>1.0997472424680708</v>
      </c>
      <c r="AH102" s="19">
        <v>3.0850964925954347</v>
      </c>
      <c r="AI102" s="22">
        <v>1.720652847041106</v>
      </c>
      <c r="AJ102" s="23" t="s">
        <v>186</v>
      </c>
    </row>
    <row r="103" spans="1:36" ht="17" customHeight="1">
      <c r="B103" s="55"/>
      <c r="C103" s="5"/>
      <c r="D103" s="5"/>
      <c r="E103" s="69"/>
      <c r="F103" s="5"/>
      <c r="G103" s="5"/>
      <c r="H103" s="69"/>
      <c r="I103" s="5"/>
      <c r="J103" s="5"/>
      <c r="K103" s="69"/>
      <c r="L103" s="83"/>
      <c r="M103" s="23"/>
      <c r="N103" s="23"/>
      <c r="O103" s="23"/>
      <c r="P103" s="12"/>
      <c r="AA103" s="12"/>
      <c r="AB103" s="18"/>
      <c r="AC103" s="18"/>
      <c r="AD103" s="18"/>
      <c r="AE103" s="18"/>
      <c r="AF103" s="18"/>
      <c r="AG103" s="18"/>
      <c r="AH103" s="18"/>
    </row>
    <row r="104" spans="1:36" ht="17" customHeight="1">
      <c r="B104" s="71" t="s">
        <v>124</v>
      </c>
      <c r="C104" s="72">
        <v>3.1191371091237414</v>
      </c>
      <c r="D104" s="72">
        <v>24.319926229467011</v>
      </c>
      <c r="E104" s="62" t="s">
        <v>217</v>
      </c>
      <c r="F104" s="72">
        <v>37.773340823379399</v>
      </c>
      <c r="G104" s="72">
        <v>11.110091968813004</v>
      </c>
      <c r="H104" s="62" t="s">
        <v>217</v>
      </c>
      <c r="I104" s="72">
        <v>6.7913188316469126</v>
      </c>
      <c r="J104" s="72">
        <v>10.968683972200836</v>
      </c>
      <c r="K104" s="62" t="s">
        <v>217</v>
      </c>
      <c r="L104" s="73">
        <v>64.535533362315704</v>
      </c>
      <c r="M104" s="29"/>
      <c r="N104" s="22"/>
      <c r="O104" s="22"/>
      <c r="P104" s="10" t="s">
        <v>124</v>
      </c>
      <c r="Q104" s="4">
        <v>3.2491011553372302</v>
      </c>
      <c r="R104" s="4">
        <v>20.1431652933985</v>
      </c>
      <c r="S104" s="4">
        <v>15.33307209704676</v>
      </c>
      <c r="T104" s="4">
        <v>11.055651682318713</v>
      </c>
      <c r="U104" s="4">
        <v>7.229107503531977</v>
      </c>
      <c r="V104" s="4">
        <v>9.380577546492022</v>
      </c>
      <c r="W104" s="4">
        <v>30.98643569174255</v>
      </c>
      <c r="X104" s="22"/>
      <c r="Y104" s="22"/>
      <c r="Z104" s="22"/>
      <c r="AA104" s="10" t="s">
        <v>124</v>
      </c>
      <c r="AB104" s="18">
        <v>7.9149804449389363E-2</v>
      </c>
      <c r="AC104" s="18">
        <v>0.10061410885904526</v>
      </c>
      <c r="AD104" s="18">
        <v>0.19588593421314063</v>
      </c>
      <c r="AE104" s="18">
        <v>0.17577427986937849</v>
      </c>
      <c r="AF104" s="18">
        <v>9.0279378155513582E-2</v>
      </c>
      <c r="AG104" s="18">
        <v>0.11907501097822054</v>
      </c>
      <c r="AH104" s="18">
        <v>0.45009416661529295</v>
      </c>
    </row>
    <row r="105" spans="1:36" ht="17" customHeight="1">
      <c r="B105" s="71" t="s">
        <v>125</v>
      </c>
      <c r="C105" s="72">
        <v>34.562530583767469</v>
      </c>
      <c r="D105" s="72">
        <v>454.36591880222818</v>
      </c>
      <c r="E105" s="62" t="s">
        <v>217</v>
      </c>
      <c r="F105" s="72">
        <v>278.03835351824875</v>
      </c>
      <c r="G105" s="72">
        <v>79.270588435356274</v>
      </c>
      <c r="H105" s="62" t="s">
        <v>217</v>
      </c>
      <c r="I105" s="72">
        <v>213.769150799578</v>
      </c>
      <c r="J105" s="72">
        <v>33.163083337270038</v>
      </c>
      <c r="K105" s="62" t="s">
        <v>217</v>
      </c>
      <c r="L105" s="73">
        <v>452.18616284173766</v>
      </c>
      <c r="M105" s="29"/>
      <c r="N105" s="22"/>
      <c r="O105" s="22"/>
      <c r="P105" s="10" t="s">
        <v>125</v>
      </c>
      <c r="Q105" s="4">
        <v>36.00263602475777</v>
      </c>
      <c r="R105" s="4">
        <v>376.33205461909597</v>
      </c>
      <c r="S105" s="4">
        <v>112.86219400537725</v>
      </c>
      <c r="T105" s="4">
        <v>78.882156588247724</v>
      </c>
      <c r="U105" s="4">
        <v>227.54934798049146</v>
      </c>
      <c r="V105" s="4">
        <v>28.361549636626091</v>
      </c>
      <c r="W105" s="4">
        <v>217.11507948539185</v>
      </c>
      <c r="X105" s="22"/>
      <c r="Y105" s="22"/>
      <c r="Z105" s="22"/>
      <c r="AA105" s="10" t="s">
        <v>125</v>
      </c>
      <c r="AB105" s="18">
        <v>0.87704305430476948</v>
      </c>
      <c r="AC105" s="18">
        <v>1.8797598966733953</v>
      </c>
      <c r="AD105" s="18">
        <v>1.4418582375508555</v>
      </c>
      <c r="AE105" s="18">
        <v>1.2541507879646565</v>
      </c>
      <c r="AF105" s="18">
        <v>2.8417081396748478</v>
      </c>
      <c r="AG105" s="18">
        <v>0.36001534208344393</v>
      </c>
      <c r="AH105" s="18">
        <v>3.1537099565998838</v>
      </c>
    </row>
    <row r="106" spans="1:36" ht="17" customHeight="1">
      <c r="B106" s="71" t="s">
        <v>2</v>
      </c>
      <c r="C106" s="72">
        <v>0</v>
      </c>
      <c r="D106" s="72">
        <v>0</v>
      </c>
      <c r="E106" s="62" t="s">
        <v>217</v>
      </c>
      <c r="F106" s="72">
        <v>0</v>
      </c>
      <c r="G106" s="72">
        <v>0</v>
      </c>
      <c r="H106" s="62" t="s">
        <v>217</v>
      </c>
      <c r="I106" s="72">
        <v>0</v>
      </c>
      <c r="J106" s="72">
        <v>0</v>
      </c>
      <c r="K106" s="62" t="s">
        <v>217</v>
      </c>
      <c r="L106" s="73">
        <v>0</v>
      </c>
      <c r="M106" s="29"/>
      <c r="N106" s="22"/>
      <c r="O106" s="22"/>
      <c r="P106" s="10" t="s">
        <v>2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22"/>
      <c r="Y106" s="22"/>
      <c r="Z106" s="22"/>
      <c r="AA106" s="10" t="s">
        <v>2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</row>
    <row r="107" spans="1:36" ht="17" customHeight="1">
      <c r="B107" s="71" t="s">
        <v>3</v>
      </c>
      <c r="C107" s="72">
        <v>0</v>
      </c>
      <c r="D107" s="72">
        <v>0</v>
      </c>
      <c r="E107" s="62" t="s">
        <v>217</v>
      </c>
      <c r="F107" s="72">
        <v>0</v>
      </c>
      <c r="G107" s="72">
        <v>0</v>
      </c>
      <c r="H107" s="62" t="s">
        <v>217</v>
      </c>
      <c r="I107" s="72">
        <v>0</v>
      </c>
      <c r="J107" s="72">
        <v>0</v>
      </c>
      <c r="K107" s="62" t="s">
        <v>217</v>
      </c>
      <c r="L107" s="73">
        <v>0</v>
      </c>
      <c r="M107" s="29"/>
      <c r="N107" s="22"/>
      <c r="O107" s="22"/>
      <c r="P107" s="10" t="s">
        <v>3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22"/>
      <c r="Y107" s="22"/>
      <c r="Z107" s="22"/>
      <c r="AA107" s="10" t="s">
        <v>3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</row>
    <row r="108" spans="1:36" ht="17" customHeight="1">
      <c r="B108" s="71" t="s">
        <v>155</v>
      </c>
      <c r="C108" s="72">
        <v>0</v>
      </c>
      <c r="D108" s="72">
        <v>0</v>
      </c>
      <c r="E108" s="62" t="s">
        <v>217</v>
      </c>
      <c r="F108" s="72">
        <v>0</v>
      </c>
      <c r="G108" s="72">
        <v>0</v>
      </c>
      <c r="H108" s="62" t="s">
        <v>217</v>
      </c>
      <c r="I108" s="72">
        <v>0</v>
      </c>
      <c r="J108" s="72">
        <v>0</v>
      </c>
      <c r="K108" s="62" t="s">
        <v>217</v>
      </c>
      <c r="L108" s="73">
        <v>0</v>
      </c>
      <c r="M108" s="29"/>
      <c r="N108" s="22"/>
      <c r="O108" s="22"/>
      <c r="P108" s="10" t="s">
        <v>155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22"/>
      <c r="Y108" s="22"/>
      <c r="Z108" s="22"/>
      <c r="AA108" s="10" t="s">
        <v>155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</row>
    <row r="109" spans="1:36" ht="17" customHeight="1">
      <c r="B109" s="71" t="s">
        <v>97</v>
      </c>
      <c r="C109" s="72">
        <v>30.765713097722884</v>
      </c>
      <c r="D109" s="72">
        <v>506.34782544958631</v>
      </c>
      <c r="E109" s="62" t="s">
        <v>217</v>
      </c>
      <c r="F109" s="72">
        <v>177.24182145780188</v>
      </c>
      <c r="G109" s="72">
        <v>52.755383991460434</v>
      </c>
      <c r="H109" s="62" t="s">
        <v>217</v>
      </c>
      <c r="I109" s="72">
        <v>227.64075922239095</v>
      </c>
      <c r="J109" s="72">
        <v>12.847062474940714</v>
      </c>
      <c r="K109" s="62" t="s">
        <v>217</v>
      </c>
      <c r="L109" s="73">
        <v>11.74452754154046</v>
      </c>
      <c r="M109" s="29"/>
      <c r="N109" s="22"/>
      <c r="O109" s="22"/>
      <c r="P109" s="10" t="s">
        <v>97</v>
      </c>
      <c r="Q109" s="4">
        <v>32.047617810128003</v>
      </c>
      <c r="R109" s="4">
        <v>419.3864672017732</v>
      </c>
      <c r="S109" s="4">
        <v>71.946551927498518</v>
      </c>
      <c r="T109" s="4">
        <v>52.49687864094907</v>
      </c>
      <c r="U109" s="4">
        <v>242.31516166429645</v>
      </c>
      <c r="V109" s="4">
        <v>10.986994072966121</v>
      </c>
      <c r="W109" s="4">
        <v>5.6390801847521024</v>
      </c>
      <c r="X109" s="22"/>
      <c r="Y109" s="22"/>
      <c r="Z109" s="22"/>
      <c r="AA109" s="10" t="s">
        <v>97</v>
      </c>
      <c r="AB109" s="18">
        <v>0.78069674087359242</v>
      </c>
      <c r="AC109" s="18">
        <v>2.0948145462956873</v>
      </c>
      <c r="AD109" s="18">
        <v>0.91914506424624032</v>
      </c>
      <c r="AE109" s="18">
        <v>0.83465012318185361</v>
      </c>
      <c r="AF109" s="18">
        <v>3.0261082854304324</v>
      </c>
      <c r="AG109" s="18">
        <v>0.1394665129489101</v>
      </c>
      <c r="AH109" s="18">
        <v>8.1910585698928312E-2</v>
      </c>
    </row>
    <row r="110" spans="1:36" ht="17" customHeight="1">
      <c r="B110" s="71" t="s">
        <v>98</v>
      </c>
      <c r="C110" s="72">
        <v>1.3570125194677081</v>
      </c>
      <c r="D110" s="72">
        <v>0</v>
      </c>
      <c r="E110" s="62" t="s">
        <v>217</v>
      </c>
      <c r="F110" s="72">
        <v>11.994186802113052</v>
      </c>
      <c r="G110" s="72">
        <v>5.6895675825108807</v>
      </c>
      <c r="H110" s="62" t="s">
        <v>217</v>
      </c>
      <c r="I110" s="72">
        <v>2.3325430308341746</v>
      </c>
      <c r="J110" s="72">
        <v>0</v>
      </c>
      <c r="K110" s="62" t="s">
        <v>217</v>
      </c>
      <c r="L110" s="73">
        <v>0</v>
      </c>
      <c r="M110" s="29"/>
      <c r="N110" s="22"/>
      <c r="O110" s="22"/>
      <c r="P110" s="10" t="s">
        <v>98</v>
      </c>
      <c r="Q110" s="4">
        <v>1.4135547077788624</v>
      </c>
      <c r="R110" s="4">
        <v>0</v>
      </c>
      <c r="S110" s="4">
        <v>4.8687176451286627</v>
      </c>
      <c r="T110" s="4">
        <v>5.6616882733125413</v>
      </c>
      <c r="U110" s="4">
        <v>2.4829057130904015</v>
      </c>
      <c r="V110" s="4">
        <v>0</v>
      </c>
      <c r="W110" s="4">
        <v>0</v>
      </c>
      <c r="X110" s="22"/>
      <c r="Y110" s="22"/>
      <c r="Z110" s="22"/>
      <c r="AA110" s="10" t="s">
        <v>98</v>
      </c>
      <c r="AB110" s="18">
        <v>3.4434932416746562E-2</v>
      </c>
      <c r="AC110" s="18">
        <v>0</v>
      </c>
      <c r="AD110" s="18">
        <v>6.2199753467520776E-2</v>
      </c>
      <c r="AE110" s="18">
        <v>9.0015424479952227E-2</v>
      </c>
      <c r="AF110" s="18">
        <v>3.1007310886863464E-2</v>
      </c>
      <c r="AG110" s="18">
        <v>0</v>
      </c>
      <c r="AH110" s="18">
        <v>0</v>
      </c>
    </row>
    <row r="111" spans="1:36" ht="17" customHeight="1">
      <c r="B111" s="71" t="s">
        <v>97</v>
      </c>
      <c r="C111" s="72">
        <v>467.07503202575754</v>
      </c>
      <c r="D111" s="72">
        <v>3233.2524617765462</v>
      </c>
      <c r="E111" s="62" t="s">
        <v>217</v>
      </c>
      <c r="F111" s="72">
        <v>2551.4168460310912</v>
      </c>
      <c r="G111" s="72">
        <v>833.18660196537314</v>
      </c>
      <c r="H111" s="62" t="s">
        <v>217</v>
      </c>
      <c r="I111" s="72">
        <v>1059.5961512759397</v>
      </c>
      <c r="J111" s="72">
        <v>737.0548642334312</v>
      </c>
      <c r="K111" s="62" t="s">
        <v>217</v>
      </c>
      <c r="L111" s="73">
        <v>926.00225583566419</v>
      </c>
      <c r="M111" s="29"/>
      <c r="N111" s="22"/>
      <c r="O111" s="22"/>
      <c r="P111" s="10" t="s">
        <v>97</v>
      </c>
      <c r="Q111" s="4">
        <v>486.5364916934974</v>
      </c>
      <c r="R111" s="4">
        <v>2677.9661319013762</v>
      </c>
      <c r="S111" s="4">
        <v>1035.6790688103715</v>
      </c>
      <c r="T111" s="4">
        <v>829.10392493249833</v>
      </c>
      <c r="U111" s="4">
        <v>1127.9008801954517</v>
      </c>
      <c r="V111" s="4">
        <v>630.34000500732589</v>
      </c>
      <c r="W111" s="4">
        <v>444.61566916583934</v>
      </c>
      <c r="X111" s="22"/>
      <c r="Y111" s="22"/>
      <c r="Z111" s="22"/>
      <c r="AA111" s="10" t="s">
        <v>97</v>
      </c>
      <c r="AB111" s="18">
        <v>11.852283549797738</v>
      </c>
      <c r="AC111" s="18">
        <v>13.376307645366195</v>
      </c>
      <c r="AD111" s="18">
        <v>13.231201200572851</v>
      </c>
      <c r="AE111" s="18">
        <v>13.181958832418635</v>
      </c>
      <c r="AF111" s="18">
        <v>14.085582492078288</v>
      </c>
      <c r="AG111" s="18">
        <v>8.0013989164587898</v>
      </c>
      <c r="AH111" s="18">
        <v>6.4582748744679934</v>
      </c>
    </row>
    <row r="112" spans="1:36" ht="17" customHeight="1">
      <c r="B112" s="71" t="s">
        <v>99</v>
      </c>
      <c r="C112" s="72">
        <v>21.095043005433073</v>
      </c>
      <c r="D112" s="72">
        <v>66.508939121235983</v>
      </c>
      <c r="E112" s="62" t="s">
        <v>217</v>
      </c>
      <c r="F112" s="72">
        <v>116.77325269245681</v>
      </c>
      <c r="G112" s="72">
        <v>66.245144299011287</v>
      </c>
      <c r="H112" s="62" t="s">
        <v>217</v>
      </c>
      <c r="I112" s="72">
        <v>32.971223920274269</v>
      </c>
      <c r="J112" s="72">
        <v>50.046790977468554</v>
      </c>
      <c r="K112" s="62" t="s">
        <v>217</v>
      </c>
      <c r="L112" s="73">
        <v>0</v>
      </c>
      <c r="M112" s="29"/>
      <c r="N112" s="22"/>
      <c r="O112" s="22"/>
      <c r="P112" s="10" t="s">
        <v>99</v>
      </c>
      <c r="Q112" s="4">
        <v>21.974003130659447</v>
      </c>
      <c r="R112" s="4">
        <v>55.086538567884261</v>
      </c>
      <c r="S112" s="4">
        <v>47.400962253036774</v>
      </c>
      <c r="T112" s="4">
        <v>65.920538108115892</v>
      </c>
      <c r="U112" s="4">
        <v>35.09664737458462</v>
      </c>
      <c r="V112" s="4">
        <v>42.800741174332842</v>
      </c>
      <c r="W112" s="4">
        <v>0</v>
      </c>
      <c r="X112" s="22"/>
      <c r="Y112" s="22"/>
      <c r="Z112" s="22"/>
      <c r="AA112" s="10" t="s">
        <v>99</v>
      </c>
      <c r="AB112" s="18">
        <v>0.5352982156018613</v>
      </c>
      <c r="AC112" s="18">
        <v>0.27515452052381922</v>
      </c>
      <c r="AD112" s="18">
        <v>0.60556565016910757</v>
      </c>
      <c r="AE112" s="18">
        <v>1.0480734602997019</v>
      </c>
      <c r="AF112" s="18">
        <v>0.43829801932987977</v>
      </c>
      <c r="AG112" s="18">
        <v>0.54330329875217065</v>
      </c>
      <c r="AH112" s="18">
        <v>0</v>
      </c>
    </row>
    <row r="113" spans="2:34" ht="17" customHeight="1">
      <c r="B113" s="71" t="s">
        <v>100</v>
      </c>
      <c r="C113" s="72">
        <v>1079.125084126111</v>
      </c>
      <c r="D113" s="72">
        <v>7035.0963241353411</v>
      </c>
      <c r="E113" s="62" t="s">
        <v>217</v>
      </c>
      <c r="F113" s="72">
        <v>5156.5061090498084</v>
      </c>
      <c r="G113" s="72">
        <v>2974.7691489580484</v>
      </c>
      <c r="H113" s="62" t="s">
        <v>217</v>
      </c>
      <c r="I113" s="72">
        <v>2132.212716518804</v>
      </c>
      <c r="J113" s="72">
        <v>6406.0081220145976</v>
      </c>
      <c r="K113" s="62" t="s">
        <v>217</v>
      </c>
      <c r="L113" s="73">
        <v>3681.0796336459193</v>
      </c>
      <c r="M113" s="29"/>
      <c r="N113" s="22"/>
      <c r="O113" s="22"/>
      <c r="P113" s="10" t="s">
        <v>100</v>
      </c>
      <c r="Q113" s="4">
        <v>1124.0886292980322</v>
      </c>
      <c r="R113" s="4">
        <v>5826.8724491580842</v>
      </c>
      <c r="S113" s="4">
        <v>2093.1450122088831</v>
      </c>
      <c r="T113" s="4">
        <v>2960.1925563269292</v>
      </c>
      <c r="U113" s="4">
        <v>2269.6615090848932</v>
      </c>
      <c r="V113" s="4">
        <v>5478.5110141119649</v>
      </c>
      <c r="W113" s="4">
        <v>1767.4532370217885</v>
      </c>
      <c r="X113" s="22"/>
      <c r="Y113" s="22"/>
      <c r="Z113" s="22"/>
      <c r="AA113" s="10" t="s">
        <v>100</v>
      </c>
      <c r="AB113" s="18">
        <v>27.383387262834198</v>
      </c>
      <c r="AC113" s="18">
        <v>29.104938095280353</v>
      </c>
      <c r="AD113" s="18">
        <v>26.740738161603279</v>
      </c>
      <c r="AE113" s="18">
        <v>47.064228307338652</v>
      </c>
      <c r="AF113" s="18">
        <v>28.34424990409638</v>
      </c>
      <c r="AG113" s="18">
        <v>69.543027166130074</v>
      </c>
      <c r="AH113" s="18">
        <v>25.673181635434712</v>
      </c>
    </row>
    <row r="114" spans="2:34" ht="17" customHeight="1">
      <c r="B114" s="71" t="s">
        <v>101</v>
      </c>
      <c r="C114" s="72">
        <v>59.141249324277702</v>
      </c>
      <c r="D114" s="72">
        <v>178.32000994339572</v>
      </c>
      <c r="E114" s="62" t="s">
        <v>217</v>
      </c>
      <c r="F114" s="72">
        <v>196.09156937706732</v>
      </c>
      <c r="G114" s="72">
        <v>113.23557831569742</v>
      </c>
      <c r="H114" s="62" t="s">
        <v>217</v>
      </c>
      <c r="I114" s="72">
        <v>82.649703974273635</v>
      </c>
      <c r="J114" s="72">
        <v>337.87317376844373</v>
      </c>
      <c r="K114" s="62" t="s">
        <v>217</v>
      </c>
      <c r="L114" s="73">
        <v>754.83222571850297</v>
      </c>
      <c r="M114" s="29"/>
      <c r="N114" s="22"/>
      <c r="O114" s="22"/>
      <c r="P114" s="10" t="s">
        <v>101</v>
      </c>
      <c r="Q114" s="4">
        <v>61.605468046122596</v>
      </c>
      <c r="R114" s="4">
        <v>147.69491492363809</v>
      </c>
      <c r="S114" s="4">
        <v>79.598100282955741</v>
      </c>
      <c r="T114" s="4">
        <v>112.68071546288236</v>
      </c>
      <c r="U114" s="4">
        <v>87.977550454692306</v>
      </c>
      <c r="V114" s="4">
        <v>288.95403636816786</v>
      </c>
      <c r="W114" s="4">
        <v>362.42917663618755</v>
      </c>
      <c r="X114" s="22"/>
      <c r="Y114" s="22"/>
      <c r="Z114" s="22"/>
      <c r="AA114" s="10" t="s">
        <v>101</v>
      </c>
      <c r="AB114" s="18">
        <v>1.5007414407070419</v>
      </c>
      <c r="AC114" s="18">
        <v>0.73772875472180455</v>
      </c>
      <c r="AD114" s="18">
        <v>1.0168965577694751</v>
      </c>
      <c r="AE114" s="18">
        <v>1.7915155238954195</v>
      </c>
      <c r="AF114" s="18">
        <v>1.0986914418985174</v>
      </c>
      <c r="AG114" s="18">
        <v>3.6679196864171448</v>
      </c>
      <c r="AH114" s="18">
        <v>5.2644731339204238</v>
      </c>
    </row>
    <row r="115" spans="2:34" ht="17" customHeight="1">
      <c r="B115" s="71" t="s">
        <v>102</v>
      </c>
      <c r="C115" s="72">
        <v>559.34812924165362</v>
      </c>
      <c r="D115" s="72">
        <v>4051.1892367113669</v>
      </c>
      <c r="E115" s="62" t="s">
        <v>217</v>
      </c>
      <c r="F115" s="72">
        <v>2958.4581594961987</v>
      </c>
      <c r="G115" s="72">
        <v>855.32209947156696</v>
      </c>
      <c r="H115" s="62" t="s">
        <v>217</v>
      </c>
      <c r="I115" s="72">
        <v>1554.636735048261</v>
      </c>
      <c r="J115" s="72">
        <v>261.54000072187984</v>
      </c>
      <c r="K115" s="62" t="s">
        <v>217</v>
      </c>
      <c r="L115" s="73">
        <v>871.3977032084623</v>
      </c>
      <c r="M115" s="29"/>
      <c r="N115" s="22"/>
      <c r="O115" s="22"/>
      <c r="P115" s="10" t="s">
        <v>102</v>
      </c>
      <c r="Q115" s="4">
        <v>582.65430129338915</v>
      </c>
      <c r="R115" s="4">
        <v>3355.4285346079514</v>
      </c>
      <c r="S115" s="4">
        <v>1200.9065459090925</v>
      </c>
      <c r="T115" s="4">
        <v>851.13095683558879</v>
      </c>
      <c r="U115" s="4">
        <v>1654.85325681263</v>
      </c>
      <c r="V115" s="4">
        <v>223.67280017357507</v>
      </c>
      <c r="W115" s="4">
        <v>418.39754760852725</v>
      </c>
      <c r="X115" s="22"/>
      <c r="Y115" s="22"/>
      <c r="Z115" s="22"/>
      <c r="AA115" s="10" t="s">
        <v>102</v>
      </c>
      <c r="AB115" s="18">
        <v>14.193763691601896</v>
      </c>
      <c r="AC115" s="18">
        <v>16.76019865459941</v>
      </c>
      <c r="AD115" s="18">
        <v>15.342046209603827</v>
      </c>
      <c r="AE115" s="18">
        <v>13.532167556578942</v>
      </c>
      <c r="AF115" s="18">
        <v>20.666330233805159</v>
      </c>
      <c r="AG115" s="18">
        <v>2.8392538736762343</v>
      </c>
      <c r="AH115" s="18">
        <v>6.0774429617578294</v>
      </c>
    </row>
    <row r="116" spans="2:34" ht="17" customHeight="1">
      <c r="B116" s="71" t="s">
        <v>103</v>
      </c>
      <c r="C116" s="72">
        <v>26.489858322074305</v>
      </c>
      <c r="D116" s="72">
        <v>76.771025072516153</v>
      </c>
      <c r="E116" s="62" t="s">
        <v>217</v>
      </c>
      <c r="F116" s="72">
        <v>118.34218203489804</v>
      </c>
      <c r="G116" s="72">
        <v>0</v>
      </c>
      <c r="H116" s="62" t="s">
        <v>217</v>
      </c>
      <c r="I116" s="72">
        <v>0</v>
      </c>
      <c r="J116" s="72">
        <v>25.240559539648363</v>
      </c>
      <c r="K116" s="62" t="s">
        <v>217</v>
      </c>
      <c r="L116" s="73">
        <v>142.62614562194119</v>
      </c>
      <c r="M116" s="29"/>
      <c r="N116" s="22"/>
      <c r="O116" s="22"/>
      <c r="P116" s="10" t="s">
        <v>103</v>
      </c>
      <c r="Q116" s="4">
        <v>27.593602418827398</v>
      </c>
      <c r="R116" s="4">
        <v>63.586189908160108</v>
      </c>
      <c r="S116" s="4">
        <v>48.037826935864459</v>
      </c>
      <c r="T116" s="4">
        <v>0</v>
      </c>
      <c r="U116" s="4">
        <v>0</v>
      </c>
      <c r="V116" s="4">
        <v>21.586092431744387</v>
      </c>
      <c r="W116" s="4">
        <v>68.481279366880671</v>
      </c>
      <c r="X116" s="22"/>
      <c r="Y116" s="22"/>
      <c r="Z116" s="22"/>
      <c r="AA116" s="10" t="s">
        <v>103</v>
      </c>
      <c r="AB116" s="18">
        <v>0.6721945950856989</v>
      </c>
      <c r="AC116" s="18">
        <v>0.31760985625472904</v>
      </c>
      <c r="AD116" s="18">
        <v>0.61370184313640508</v>
      </c>
      <c r="AE116" s="18">
        <v>0</v>
      </c>
      <c r="AF116" s="18">
        <v>0</v>
      </c>
      <c r="AG116" s="18">
        <v>0.27400916207425463</v>
      </c>
      <c r="AH116" s="18">
        <v>0.99472635936630505</v>
      </c>
    </row>
    <row r="117" spans="2:34" ht="17" customHeight="1">
      <c r="B117" s="71" t="s">
        <v>104</v>
      </c>
      <c r="C117" s="72">
        <v>0</v>
      </c>
      <c r="D117" s="72">
        <v>0</v>
      </c>
      <c r="E117" s="62" t="s">
        <v>217</v>
      </c>
      <c r="F117" s="72">
        <v>40.755946871083125</v>
      </c>
      <c r="G117" s="72">
        <v>0</v>
      </c>
      <c r="H117" s="62" t="s">
        <v>217</v>
      </c>
      <c r="I117" s="72">
        <v>0</v>
      </c>
      <c r="J117" s="72">
        <v>0</v>
      </c>
      <c r="K117" s="62" t="s">
        <v>217</v>
      </c>
      <c r="L117" s="73">
        <v>0</v>
      </c>
      <c r="M117" s="29"/>
      <c r="N117" s="22"/>
      <c r="O117" s="22"/>
      <c r="P117" s="10" t="s">
        <v>104</v>
      </c>
      <c r="Q117" s="4">
        <v>0</v>
      </c>
      <c r="R117" s="4">
        <v>0</v>
      </c>
      <c r="S117" s="4">
        <v>16.543780828910457</v>
      </c>
      <c r="T117" s="4">
        <v>0</v>
      </c>
      <c r="U117" s="4">
        <v>0</v>
      </c>
      <c r="V117" s="4">
        <v>0</v>
      </c>
      <c r="W117" s="4">
        <v>0</v>
      </c>
      <c r="X117" s="22"/>
      <c r="Y117" s="22"/>
      <c r="Z117" s="22"/>
      <c r="AA117" s="10" t="s">
        <v>104</v>
      </c>
      <c r="AB117" s="18">
        <v>0</v>
      </c>
      <c r="AC117" s="18">
        <v>0</v>
      </c>
      <c r="AD117" s="18">
        <v>0.21135320714449307</v>
      </c>
      <c r="AE117" s="18">
        <v>0</v>
      </c>
      <c r="AF117" s="18">
        <v>0</v>
      </c>
      <c r="AG117" s="18">
        <v>0</v>
      </c>
      <c r="AH117" s="18">
        <v>0</v>
      </c>
    </row>
    <row r="118" spans="2:34" ht="17" customHeight="1">
      <c r="B118" s="71" t="s">
        <v>105</v>
      </c>
      <c r="C118" s="72">
        <v>69.452270743842988</v>
      </c>
      <c r="D118" s="72">
        <v>0</v>
      </c>
      <c r="E118" s="62" t="s">
        <v>217</v>
      </c>
      <c r="F118" s="72">
        <v>0</v>
      </c>
      <c r="G118" s="72">
        <v>250.53051796440238</v>
      </c>
      <c r="H118" s="62" t="s">
        <v>217</v>
      </c>
      <c r="I118" s="72">
        <v>165.86012877784228</v>
      </c>
      <c r="J118" s="72">
        <v>94.286836752720475</v>
      </c>
      <c r="K118" s="62" t="s">
        <v>217</v>
      </c>
      <c r="L118" s="73">
        <v>0</v>
      </c>
      <c r="M118" s="29"/>
      <c r="N118" s="22"/>
      <c r="O118" s="22"/>
      <c r="P118" s="10" t="s">
        <v>105</v>
      </c>
      <c r="Q118" s="4">
        <v>72.346115358169769</v>
      </c>
      <c r="R118" s="4">
        <v>0</v>
      </c>
      <c r="S118" s="4">
        <v>0</v>
      </c>
      <c r="T118" s="4">
        <v>249.30289957817922</v>
      </c>
      <c r="U118" s="4">
        <v>176.55196747608946</v>
      </c>
      <c r="V118" s="4">
        <v>80.635469671104318</v>
      </c>
      <c r="W118" s="4">
        <v>0</v>
      </c>
      <c r="X118" s="22"/>
      <c r="Y118" s="22"/>
      <c r="Z118" s="22"/>
      <c r="AA118" s="10" t="s">
        <v>105</v>
      </c>
      <c r="AB118" s="18">
        <v>1.7623892299769814</v>
      </c>
      <c r="AC118" s="18">
        <v>0</v>
      </c>
      <c r="AD118" s="18">
        <v>0</v>
      </c>
      <c r="AE118" s="18">
        <v>3.9636774838687572</v>
      </c>
      <c r="AF118" s="18">
        <v>2.204836742030241</v>
      </c>
      <c r="AG118" s="18">
        <v>1.0235691127473674</v>
      </c>
      <c r="AH118" s="18">
        <v>0</v>
      </c>
    </row>
    <row r="119" spans="2:34" ht="17" customHeight="1">
      <c r="B119" s="71" t="s">
        <v>106</v>
      </c>
      <c r="C119" s="72">
        <v>0</v>
      </c>
      <c r="D119" s="72">
        <v>615.62507280042382</v>
      </c>
      <c r="E119" s="62" t="s">
        <v>217</v>
      </c>
      <c r="F119" s="72">
        <v>567.43223651288042</v>
      </c>
      <c r="G119" s="72">
        <v>0</v>
      </c>
      <c r="H119" s="62" t="s">
        <v>217</v>
      </c>
      <c r="I119" s="72">
        <v>0</v>
      </c>
      <c r="J119" s="72">
        <v>0</v>
      </c>
      <c r="K119" s="62" t="s">
        <v>217</v>
      </c>
      <c r="L119" s="73">
        <v>0</v>
      </c>
      <c r="M119" s="29"/>
      <c r="N119" s="22"/>
      <c r="O119" s="22"/>
      <c r="P119" s="10" t="s">
        <v>106</v>
      </c>
      <c r="Q119" s="4">
        <v>0</v>
      </c>
      <c r="R119" s="4">
        <v>509.89618484756363</v>
      </c>
      <c r="S119" s="4">
        <v>230.33385988605534</v>
      </c>
      <c r="T119" s="4">
        <v>0</v>
      </c>
      <c r="U119" s="4">
        <v>0</v>
      </c>
      <c r="V119" s="4">
        <v>0</v>
      </c>
      <c r="W119" s="4">
        <v>0</v>
      </c>
      <c r="X119" s="22"/>
      <c r="Y119" s="22"/>
      <c r="Z119" s="22"/>
      <c r="AA119" s="10" t="s">
        <v>106</v>
      </c>
      <c r="AB119" s="18">
        <v>0</v>
      </c>
      <c r="AC119" s="18">
        <v>2.5469060846101494</v>
      </c>
      <c r="AD119" s="18">
        <v>2.9426042634592973</v>
      </c>
      <c r="AE119" s="18">
        <v>0</v>
      </c>
      <c r="AF119" s="18">
        <v>0</v>
      </c>
      <c r="AG119" s="18">
        <v>0</v>
      </c>
      <c r="AH119" s="18">
        <v>0</v>
      </c>
    </row>
    <row r="120" spans="2:34" ht="17" customHeight="1">
      <c r="B120" s="71" t="s">
        <v>105</v>
      </c>
      <c r="C120" s="72">
        <v>0</v>
      </c>
      <c r="D120" s="72">
        <v>224.86160789023938</v>
      </c>
      <c r="E120" s="62" t="s">
        <v>217</v>
      </c>
      <c r="F120" s="72">
        <v>176.8169448213103</v>
      </c>
      <c r="G120" s="72">
        <v>44.32671040316351</v>
      </c>
      <c r="H120" s="62" t="s">
        <v>217</v>
      </c>
      <c r="I120" s="72">
        <v>89.755171689535757</v>
      </c>
      <c r="J120" s="72">
        <v>0</v>
      </c>
      <c r="K120" s="62" t="s">
        <v>217</v>
      </c>
      <c r="L120" s="73">
        <v>0</v>
      </c>
      <c r="M120" s="29"/>
      <c r="N120" s="22"/>
      <c r="O120" s="22"/>
      <c r="P120" s="10" t="s">
        <v>105</v>
      </c>
      <c r="Q120" s="4">
        <v>0</v>
      </c>
      <c r="R120" s="4">
        <v>186.24335012926221</v>
      </c>
      <c r="S120" s="4">
        <v>71.774084680554765</v>
      </c>
      <c r="T120" s="4">
        <v>44.109506187350384</v>
      </c>
      <c r="U120" s="4">
        <v>95.541057816052501</v>
      </c>
      <c r="V120" s="4">
        <v>0</v>
      </c>
      <c r="W120" s="4">
        <v>0</v>
      </c>
      <c r="X120" s="22"/>
      <c r="Y120" s="22"/>
      <c r="Z120" s="22"/>
      <c r="AA120" s="10" t="s">
        <v>105</v>
      </c>
      <c r="AB120" s="18">
        <v>0</v>
      </c>
      <c r="AC120" s="18">
        <v>0.93027627144181191</v>
      </c>
      <c r="AD120" s="18">
        <v>0.91694172837363008</v>
      </c>
      <c r="AE120" s="18">
        <v>0.7012989291147147</v>
      </c>
      <c r="AF120" s="18">
        <v>1.1931469111144111</v>
      </c>
      <c r="AG120" s="18">
        <v>0</v>
      </c>
      <c r="AH120" s="18">
        <v>0</v>
      </c>
    </row>
    <row r="121" spans="2:34" ht="17" customHeight="1">
      <c r="B121" s="71" t="s">
        <v>103</v>
      </c>
      <c r="C121" s="72">
        <v>0</v>
      </c>
      <c r="D121" s="72">
        <v>0</v>
      </c>
      <c r="E121" s="62" t="s">
        <v>217</v>
      </c>
      <c r="F121" s="72">
        <v>0</v>
      </c>
      <c r="G121" s="72">
        <v>0</v>
      </c>
      <c r="H121" s="62" t="s">
        <v>217</v>
      </c>
      <c r="I121" s="72">
        <v>0</v>
      </c>
      <c r="J121" s="72">
        <v>0</v>
      </c>
      <c r="K121" s="62" t="s">
        <v>217</v>
      </c>
      <c r="L121" s="73">
        <v>0</v>
      </c>
      <c r="M121" s="29"/>
      <c r="N121" s="22"/>
      <c r="O121" s="22"/>
      <c r="P121" s="10" t="s">
        <v>103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22"/>
      <c r="Y121" s="22"/>
      <c r="Z121" s="22"/>
      <c r="AA121" s="10" t="s">
        <v>103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</row>
    <row r="122" spans="2:34" ht="17" customHeight="1">
      <c r="B122" s="71" t="s">
        <v>107</v>
      </c>
      <c r="C122" s="72">
        <v>0</v>
      </c>
      <c r="D122" s="72">
        <v>0</v>
      </c>
      <c r="E122" s="62" t="s">
        <v>217</v>
      </c>
      <c r="F122" s="72">
        <v>0</v>
      </c>
      <c r="G122" s="72">
        <v>0</v>
      </c>
      <c r="H122" s="62" t="s">
        <v>217</v>
      </c>
      <c r="I122" s="72">
        <v>0</v>
      </c>
      <c r="J122" s="72">
        <v>0</v>
      </c>
      <c r="K122" s="62" t="s">
        <v>217</v>
      </c>
      <c r="L122" s="73">
        <v>0</v>
      </c>
      <c r="M122" s="29"/>
      <c r="N122" s="22"/>
      <c r="O122" s="22"/>
      <c r="P122" s="10" t="s">
        <v>107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22"/>
      <c r="Y122" s="22"/>
      <c r="Z122" s="22"/>
      <c r="AA122" s="10" t="s">
        <v>107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</row>
    <row r="123" spans="2:34" ht="17" customHeight="1">
      <c r="B123" s="71" t="s">
        <v>108</v>
      </c>
      <c r="C123" s="72">
        <v>0</v>
      </c>
      <c r="D123" s="72">
        <v>0</v>
      </c>
      <c r="E123" s="62" t="s">
        <v>217</v>
      </c>
      <c r="F123" s="72">
        <v>0</v>
      </c>
      <c r="G123" s="72">
        <v>0</v>
      </c>
      <c r="H123" s="62" t="s">
        <v>217</v>
      </c>
      <c r="I123" s="72">
        <v>0</v>
      </c>
      <c r="J123" s="72">
        <v>0</v>
      </c>
      <c r="K123" s="62" t="s">
        <v>217</v>
      </c>
      <c r="L123" s="73">
        <v>0</v>
      </c>
      <c r="M123" s="29"/>
      <c r="N123" s="22"/>
      <c r="O123" s="22"/>
      <c r="P123" s="10" t="s">
        <v>108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22"/>
      <c r="Y123" s="22"/>
      <c r="Z123" s="22"/>
      <c r="AA123" s="10" t="s">
        <v>108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</row>
    <row r="124" spans="2:34" ht="17" customHeight="1">
      <c r="B124" s="71" t="s">
        <v>109</v>
      </c>
      <c r="C124" s="72">
        <v>80.916508742416994</v>
      </c>
      <c r="D124" s="72">
        <v>372.40989683527113</v>
      </c>
      <c r="E124" s="62" t="s">
        <v>217</v>
      </c>
      <c r="F124" s="72">
        <v>237.084423897444</v>
      </c>
      <c r="G124" s="72">
        <v>29.752272574269305</v>
      </c>
      <c r="H124" s="62" t="s">
        <v>217</v>
      </c>
      <c r="I124" s="72">
        <v>166.0642143264725</v>
      </c>
      <c r="J124" s="72">
        <v>0</v>
      </c>
      <c r="K124" s="62" t="s">
        <v>217</v>
      </c>
      <c r="L124" s="73">
        <v>0</v>
      </c>
      <c r="M124" s="29"/>
      <c r="N124" s="22"/>
      <c r="O124" s="22"/>
      <c r="P124" s="10" t="s">
        <v>109</v>
      </c>
      <c r="Q124" s="4">
        <v>84.28802994001768</v>
      </c>
      <c r="R124" s="4">
        <v>308.45135129403519</v>
      </c>
      <c r="S124" s="4">
        <v>96.238047402371052</v>
      </c>
      <c r="T124" s="4">
        <v>29.606484200298489</v>
      </c>
      <c r="U124" s="4">
        <v>176.76920898801646</v>
      </c>
      <c r="V124" s="4">
        <v>0</v>
      </c>
      <c r="W124" s="4">
        <v>0</v>
      </c>
      <c r="X124" s="22"/>
      <c r="Y124" s="22"/>
      <c r="Z124" s="22"/>
      <c r="AA124" s="10" t="s">
        <v>109</v>
      </c>
      <c r="AB124" s="18">
        <v>2.0533005185811897</v>
      </c>
      <c r="AC124" s="18">
        <v>1.5406991594805901</v>
      </c>
      <c r="AD124" s="18">
        <v>1.2294783265183309</v>
      </c>
      <c r="AE124" s="18">
        <v>0.47071476103886678</v>
      </c>
      <c r="AF124" s="18">
        <v>2.2075497226570677</v>
      </c>
      <c r="AG124" s="18">
        <v>0</v>
      </c>
      <c r="AH124" s="18">
        <v>0</v>
      </c>
    </row>
    <row r="125" spans="2:34" ht="17" customHeight="1">
      <c r="B125" s="71" t="s">
        <v>110</v>
      </c>
      <c r="C125" s="72">
        <v>0</v>
      </c>
      <c r="D125" s="72">
        <v>67.35241500437472</v>
      </c>
      <c r="E125" s="62" t="s">
        <v>217</v>
      </c>
      <c r="F125" s="72">
        <v>79.274218701735634</v>
      </c>
      <c r="G125" s="72">
        <v>0</v>
      </c>
      <c r="H125" s="62" t="s">
        <v>217</v>
      </c>
      <c r="I125" s="72">
        <v>0</v>
      </c>
      <c r="J125" s="72">
        <v>0</v>
      </c>
      <c r="K125" s="62" t="s">
        <v>217</v>
      </c>
      <c r="L125" s="73">
        <v>0</v>
      </c>
      <c r="M125" s="29"/>
      <c r="N125" s="22"/>
      <c r="O125" s="22"/>
      <c r="P125" s="10" t="s">
        <v>110</v>
      </c>
      <c r="Q125" s="4">
        <v>0</v>
      </c>
      <c r="R125" s="4">
        <v>55.785153932698677</v>
      </c>
      <c r="S125" s="4">
        <v>32.179237639431506</v>
      </c>
      <c r="T125" s="4">
        <v>0</v>
      </c>
      <c r="U125" s="4">
        <v>0</v>
      </c>
      <c r="V125" s="4">
        <v>0</v>
      </c>
      <c r="W125" s="4">
        <v>0</v>
      </c>
      <c r="X125" s="22"/>
      <c r="Y125" s="22"/>
      <c r="Z125" s="22"/>
      <c r="AA125" s="10" t="s">
        <v>110</v>
      </c>
      <c r="AB125" s="18">
        <v>0</v>
      </c>
      <c r="AC125" s="18">
        <v>0.27864406952677939</v>
      </c>
      <c r="AD125" s="18">
        <v>0.41110222317944894</v>
      </c>
      <c r="AE125" s="18">
        <v>0</v>
      </c>
      <c r="AF125" s="18">
        <v>0</v>
      </c>
      <c r="AG125" s="18">
        <v>0</v>
      </c>
      <c r="AH125" s="18">
        <v>0</v>
      </c>
    </row>
    <row r="126" spans="2:34" ht="17" customHeight="1">
      <c r="B126" s="71" t="s">
        <v>111</v>
      </c>
      <c r="C126" s="72">
        <v>461.72683646666536</v>
      </c>
      <c r="D126" s="72">
        <v>2702.7690580653007</v>
      </c>
      <c r="E126" s="62" t="s">
        <v>217</v>
      </c>
      <c r="F126" s="72">
        <v>2688.5230300910544</v>
      </c>
      <c r="G126" s="72">
        <v>185.19676501127552</v>
      </c>
      <c r="H126" s="62" t="s">
        <v>217</v>
      </c>
      <c r="I126" s="72">
        <v>32.036181999987967</v>
      </c>
      <c r="J126" s="72">
        <v>158.176900877311</v>
      </c>
      <c r="K126" s="62" t="s">
        <v>217</v>
      </c>
      <c r="L126" s="73">
        <v>0</v>
      </c>
      <c r="M126" s="29"/>
      <c r="N126" s="22"/>
      <c r="O126" s="22"/>
      <c r="P126" s="10" t="s">
        <v>111</v>
      </c>
      <c r="Q126" s="4">
        <v>480.96545465277632</v>
      </c>
      <c r="R126" s="4">
        <v>2238.5891870234291</v>
      </c>
      <c r="S126" s="4">
        <v>1091.333637861389</v>
      </c>
      <c r="T126" s="4">
        <v>184.28928692978607</v>
      </c>
      <c r="U126" s="4">
        <v>34.101329862681048</v>
      </c>
      <c r="V126" s="4">
        <v>135.27517872736007</v>
      </c>
      <c r="W126" s="4">
        <v>0</v>
      </c>
      <c r="X126" s="22"/>
      <c r="Y126" s="22"/>
      <c r="Z126" s="22"/>
      <c r="AA126" s="10" t="s">
        <v>111</v>
      </c>
      <c r="AB126" s="18">
        <v>11.716570172075087</v>
      </c>
      <c r="AC126" s="18">
        <v>11.181641657265876</v>
      </c>
      <c r="AD126" s="18">
        <v>13.942209874032887</v>
      </c>
      <c r="AE126" s="18">
        <v>2.9300232703180211</v>
      </c>
      <c r="AF126" s="18">
        <v>0.42586817982368275</v>
      </c>
      <c r="AG126" s="18">
        <v>1.7171536946640225</v>
      </c>
      <c r="AH126" s="18">
        <v>0</v>
      </c>
    </row>
    <row r="127" spans="2:34" ht="17" customHeight="1">
      <c r="B127" s="71" t="s">
        <v>112</v>
      </c>
      <c r="C127" s="72">
        <v>18.167325086447256</v>
      </c>
      <c r="D127" s="72">
        <v>0</v>
      </c>
      <c r="E127" s="62" t="s">
        <v>217</v>
      </c>
      <c r="F127" s="72">
        <v>0</v>
      </c>
      <c r="G127" s="72">
        <v>10.209039605534395</v>
      </c>
      <c r="H127" s="62" t="s">
        <v>217</v>
      </c>
      <c r="I127" s="72">
        <v>752.9790012376103</v>
      </c>
      <c r="J127" s="72">
        <v>0</v>
      </c>
      <c r="K127" s="62" t="s">
        <v>217</v>
      </c>
      <c r="L127" s="73">
        <v>2502.7800161244982</v>
      </c>
      <c r="M127" s="29"/>
      <c r="N127" s="22"/>
      <c r="O127" s="22"/>
      <c r="P127" s="10" t="s">
        <v>112</v>
      </c>
      <c r="Q127" s="4">
        <v>18.924296965049223</v>
      </c>
      <c r="R127" s="4">
        <v>0</v>
      </c>
      <c r="S127" s="4">
        <v>0</v>
      </c>
      <c r="T127" s="4">
        <v>10.159014543409167</v>
      </c>
      <c r="U127" s="4">
        <v>801.51827395928512</v>
      </c>
      <c r="V127" s="4">
        <v>0</v>
      </c>
      <c r="W127" s="4">
        <v>1201.6981650221444</v>
      </c>
      <c r="X127" s="22"/>
      <c r="Y127" s="22"/>
      <c r="Z127" s="22"/>
      <c r="AA127" s="10" t="s">
        <v>112</v>
      </c>
      <c r="AB127" s="18">
        <v>0.46100577744873372</v>
      </c>
      <c r="AC127" s="18">
        <v>0</v>
      </c>
      <c r="AD127" s="18">
        <v>0</v>
      </c>
      <c r="AE127" s="18">
        <v>0.16151860757391134</v>
      </c>
      <c r="AF127" s="18">
        <v>10.009613402203675</v>
      </c>
      <c r="AG127" s="18">
        <v>0</v>
      </c>
      <c r="AH127" s="18">
        <v>17.455293648146338</v>
      </c>
    </row>
    <row r="128" spans="2:34" ht="17" customHeight="1">
      <c r="B128" s="71" t="s">
        <v>1</v>
      </c>
      <c r="C128" s="72">
        <v>0</v>
      </c>
      <c r="D128" s="72">
        <v>35.793372236986087</v>
      </c>
      <c r="E128" s="62" t="s">
        <v>217</v>
      </c>
      <c r="F128" s="72">
        <v>72.927052053367191</v>
      </c>
      <c r="G128" s="72">
        <v>0</v>
      </c>
      <c r="H128" s="62" t="s">
        <v>217</v>
      </c>
      <c r="I128" s="72">
        <v>0</v>
      </c>
      <c r="J128" s="72">
        <v>0</v>
      </c>
      <c r="K128" s="62" t="s">
        <v>217</v>
      </c>
      <c r="L128" s="73">
        <v>0</v>
      </c>
      <c r="M128" s="29"/>
      <c r="N128" s="22"/>
      <c r="O128" s="22"/>
      <c r="P128" s="10" t="s">
        <v>1</v>
      </c>
      <c r="Q128" s="4">
        <v>0</v>
      </c>
      <c r="R128" s="4">
        <v>29.646134884412959</v>
      </c>
      <c r="S128" s="4">
        <v>29.602775994525373</v>
      </c>
      <c r="T128" s="4">
        <v>0</v>
      </c>
      <c r="U128" s="4">
        <v>0</v>
      </c>
      <c r="V128" s="4">
        <v>0</v>
      </c>
      <c r="W128" s="4">
        <v>0</v>
      </c>
      <c r="X128" s="22"/>
      <c r="Y128" s="22"/>
      <c r="Z128" s="22"/>
      <c r="AA128" s="10" t="s">
        <v>1</v>
      </c>
      <c r="AB128" s="18">
        <v>0</v>
      </c>
      <c r="AC128" s="18">
        <v>0.1480809693542961</v>
      </c>
      <c r="AD128" s="18">
        <v>0.37818692785686525</v>
      </c>
      <c r="AE128" s="18">
        <v>0</v>
      </c>
      <c r="AF128" s="18">
        <v>0</v>
      </c>
      <c r="AG128" s="18">
        <v>0</v>
      </c>
      <c r="AH128" s="18">
        <v>0</v>
      </c>
    </row>
    <row r="129" spans="1:36" ht="17" customHeight="1">
      <c r="B129" s="71" t="s">
        <v>113</v>
      </c>
      <c r="C129" s="72">
        <v>593.60774983505735</v>
      </c>
      <c r="D129" s="72">
        <v>139.28539832173314</v>
      </c>
      <c r="E129" s="62" t="s">
        <v>217</v>
      </c>
      <c r="F129" s="72">
        <v>791.15258899610365</v>
      </c>
      <c r="G129" s="72">
        <v>41.580667185826911</v>
      </c>
      <c r="H129" s="62" t="s">
        <v>217</v>
      </c>
      <c r="I129" s="72">
        <v>74.635803545664714</v>
      </c>
      <c r="J129" s="72">
        <v>0</v>
      </c>
      <c r="K129" s="62" t="s">
        <v>217</v>
      </c>
      <c r="L129" s="73">
        <v>0</v>
      </c>
      <c r="M129" s="29"/>
      <c r="N129" s="22"/>
      <c r="O129" s="22"/>
      <c r="P129" s="10" t="s">
        <v>113</v>
      </c>
      <c r="Q129" s="4">
        <v>618.34140607818472</v>
      </c>
      <c r="R129" s="4">
        <v>115.36419867721814</v>
      </c>
      <c r="S129" s="4">
        <v>321.14712181704175</v>
      </c>
      <c r="T129" s="4">
        <v>41.376918788372194</v>
      </c>
      <c r="U129" s="4">
        <v>79.447050097228455</v>
      </c>
      <c r="V129" s="4">
        <v>0</v>
      </c>
      <c r="W129" s="4">
        <v>0</v>
      </c>
      <c r="X129" s="22"/>
      <c r="Y129" s="22"/>
      <c r="Z129" s="22"/>
      <c r="AA129" s="10" t="s">
        <v>113</v>
      </c>
      <c r="AB129" s="18">
        <v>15.06312023977876</v>
      </c>
      <c r="AC129" s="18">
        <v>0.57623843497676042</v>
      </c>
      <c r="AD129" s="18">
        <v>4.102778854676421</v>
      </c>
      <c r="AE129" s="18">
        <v>0.65785340495771705</v>
      </c>
      <c r="AF129" s="18">
        <v>0.99215985867735867</v>
      </c>
      <c r="AG129" s="18">
        <v>0</v>
      </c>
      <c r="AH129" s="18">
        <v>0</v>
      </c>
    </row>
    <row r="130" spans="1:36" ht="17" customHeight="1">
      <c r="B130" s="71" t="s">
        <v>114</v>
      </c>
      <c r="C130" s="72">
        <v>0</v>
      </c>
      <c r="D130" s="72">
        <v>0</v>
      </c>
      <c r="E130" s="62" t="s">
        <v>217</v>
      </c>
      <c r="F130" s="72">
        <v>0</v>
      </c>
      <c r="G130" s="72">
        <v>0</v>
      </c>
      <c r="H130" s="62" t="s">
        <v>217</v>
      </c>
      <c r="I130" s="72">
        <v>0</v>
      </c>
      <c r="J130" s="72">
        <v>0</v>
      </c>
      <c r="K130" s="62" t="s">
        <v>217</v>
      </c>
      <c r="L130" s="73">
        <v>0</v>
      </c>
      <c r="M130" s="29"/>
      <c r="N130" s="22"/>
      <c r="O130" s="22"/>
      <c r="P130" s="10" t="s">
        <v>114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22"/>
      <c r="Y130" s="22"/>
      <c r="Z130" s="22"/>
      <c r="AA130" s="10" t="s">
        <v>114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</row>
    <row r="131" spans="1:36" s="3" customFormat="1" ht="17" customHeight="1">
      <c r="A131" s="39"/>
      <c r="B131" s="55" t="s">
        <v>90</v>
      </c>
      <c r="C131" s="74">
        <v>3505.9494802298195</v>
      </c>
      <c r="D131" s="74">
        <v>19784.268488396006</v>
      </c>
      <c r="E131" s="62" t="s">
        <v>217</v>
      </c>
      <c r="F131" s="74">
        <v>16256.60226322804</v>
      </c>
      <c r="G131" s="74">
        <v>5553.1801777323099</v>
      </c>
      <c r="H131" s="62" t="s">
        <v>217</v>
      </c>
      <c r="I131" s="74">
        <v>6593.9308041991162</v>
      </c>
      <c r="J131" s="74">
        <v>8127.2060786699121</v>
      </c>
      <c r="K131" s="62" t="s">
        <v>217</v>
      </c>
      <c r="L131" s="75">
        <v>9407.1842039005824</v>
      </c>
      <c r="M131" s="27">
        <v>2.1837068442088441</v>
      </c>
      <c r="N131" s="25" t="s">
        <v>185</v>
      </c>
      <c r="O131" s="25"/>
      <c r="P131" s="12" t="s">
        <v>90</v>
      </c>
      <c r="Q131" s="6">
        <v>3652.0307085727281</v>
      </c>
      <c r="R131" s="6">
        <v>16386.472006969976</v>
      </c>
      <c r="S131" s="6">
        <v>6598.9305981855332</v>
      </c>
      <c r="T131" s="6">
        <v>5525.9691770782383</v>
      </c>
      <c r="U131" s="6">
        <v>7018.995254983015</v>
      </c>
      <c r="V131" s="6">
        <v>6950.5044589216595</v>
      </c>
      <c r="W131" s="6">
        <v>4516.815670183254</v>
      </c>
      <c r="X131" s="22">
        <v>6911.4095872025364</v>
      </c>
      <c r="Y131" s="23" t="s">
        <v>188</v>
      </c>
      <c r="Z131" s="23"/>
      <c r="AA131" s="12" t="s">
        <v>90</v>
      </c>
      <c r="AB131" s="40">
        <v>88.965379225533695</v>
      </c>
      <c r="AC131" s="40">
        <v>81.849612725230671</v>
      </c>
      <c r="AD131" s="40">
        <v>84.303894017574052</v>
      </c>
      <c r="AE131" s="40">
        <v>87.85762075289918</v>
      </c>
      <c r="AF131" s="40">
        <v>87.65543002186233</v>
      </c>
      <c r="AG131" s="40">
        <v>88.228191776930615</v>
      </c>
      <c r="AH131" s="40">
        <v>65.609107322007702</v>
      </c>
      <c r="AI131" s="22">
        <v>81.881807044872048</v>
      </c>
      <c r="AJ131" s="23" t="s">
        <v>186</v>
      </c>
    </row>
    <row r="132" spans="1:36" ht="17" customHeight="1">
      <c r="B132" s="55"/>
      <c r="C132" s="5"/>
      <c r="D132" s="5"/>
      <c r="E132" s="69"/>
      <c r="F132" s="5"/>
      <c r="G132" s="5"/>
      <c r="H132" s="69"/>
      <c r="I132" s="5"/>
      <c r="J132" s="5"/>
      <c r="K132" s="69"/>
      <c r="L132" s="83"/>
      <c r="M132" s="23"/>
      <c r="N132" s="23"/>
      <c r="O132" s="23"/>
      <c r="P132" s="12"/>
      <c r="AA132" s="12"/>
      <c r="AB132" s="18"/>
      <c r="AC132" s="18"/>
      <c r="AD132" s="18"/>
      <c r="AE132" s="18"/>
      <c r="AF132" s="18"/>
      <c r="AG132" s="18"/>
      <c r="AH132" s="18"/>
    </row>
    <row r="133" spans="1:36" ht="17" customHeight="1">
      <c r="B133" s="71" t="s">
        <v>80</v>
      </c>
      <c r="C133" s="72">
        <v>5.8434782608695652</v>
      </c>
      <c r="D133" s="72">
        <v>44.509914393247847</v>
      </c>
      <c r="E133" s="62" t="s">
        <v>217</v>
      </c>
      <c r="F133" s="72">
        <v>496.4244763300095</v>
      </c>
      <c r="G133" s="72">
        <v>0</v>
      </c>
      <c r="H133" s="62" t="s">
        <v>217</v>
      </c>
      <c r="I133" s="72">
        <v>0</v>
      </c>
      <c r="J133" s="72">
        <v>0</v>
      </c>
      <c r="K133" s="62" t="s">
        <v>217</v>
      </c>
      <c r="L133" s="73">
        <v>0</v>
      </c>
      <c r="M133" s="29"/>
      <c r="N133" s="22"/>
      <c r="O133" s="22"/>
      <c r="P133" s="10" t="s">
        <v>80</v>
      </c>
      <c r="Q133" s="4">
        <v>6.0869565217391299</v>
      </c>
      <c r="R133" s="4">
        <v>36.865677731040449</v>
      </c>
      <c r="S133" s="4">
        <v>201.51016882243923</v>
      </c>
      <c r="T133" s="4">
        <v>0</v>
      </c>
      <c r="U133" s="4">
        <v>0</v>
      </c>
      <c r="V133" s="4">
        <v>0</v>
      </c>
      <c r="W133" s="4">
        <v>0</v>
      </c>
      <c r="X133" s="22"/>
      <c r="Y133" s="22"/>
      <c r="Z133" s="22"/>
      <c r="AA133" s="10" t="s">
        <v>80</v>
      </c>
      <c r="AB133" s="18">
        <v>0.1482814462689705</v>
      </c>
      <c r="AC133" s="18">
        <v>0.18414222682315964</v>
      </c>
      <c r="AD133" s="18">
        <v>2.5743704473178552</v>
      </c>
      <c r="AE133" s="18">
        <v>0</v>
      </c>
      <c r="AF133" s="18">
        <v>0</v>
      </c>
      <c r="AG133" s="18">
        <v>0</v>
      </c>
      <c r="AH133" s="18">
        <v>0</v>
      </c>
    </row>
    <row r="134" spans="1:36" ht="17" customHeight="1">
      <c r="B134" s="71" t="s">
        <v>4</v>
      </c>
      <c r="C134" s="72">
        <v>0</v>
      </c>
      <c r="D134" s="72">
        <v>0</v>
      </c>
      <c r="E134" s="62" t="s">
        <v>217</v>
      </c>
      <c r="F134" s="72">
        <v>6.1378856844368057</v>
      </c>
      <c r="G134" s="72">
        <v>0</v>
      </c>
      <c r="H134" s="62" t="s">
        <v>217</v>
      </c>
      <c r="I134" s="72">
        <v>0</v>
      </c>
      <c r="J134" s="72">
        <v>0</v>
      </c>
      <c r="K134" s="62" t="s">
        <v>217</v>
      </c>
      <c r="L134" s="73">
        <v>194.4227123734548</v>
      </c>
      <c r="M134" s="29"/>
      <c r="N134" s="22"/>
      <c r="O134" s="22"/>
      <c r="P134" s="10" t="s">
        <v>4</v>
      </c>
      <c r="Q134" s="4">
        <v>0</v>
      </c>
      <c r="R134" s="4">
        <v>0</v>
      </c>
      <c r="S134" s="4">
        <v>2.4915096645264359</v>
      </c>
      <c r="T134" s="4">
        <v>0</v>
      </c>
      <c r="U134" s="4">
        <v>0</v>
      </c>
      <c r="V134" s="4">
        <v>0</v>
      </c>
      <c r="W134" s="4">
        <v>93.351159587565903</v>
      </c>
      <c r="X134" s="22"/>
      <c r="Y134" s="22"/>
      <c r="Z134" s="22"/>
      <c r="AA134" s="10" t="s">
        <v>4</v>
      </c>
      <c r="AB134" s="18">
        <v>0</v>
      </c>
      <c r="AC134" s="18">
        <v>0</v>
      </c>
      <c r="AD134" s="18">
        <v>3.1830000873134298E-2</v>
      </c>
      <c r="AE134" s="18">
        <v>0</v>
      </c>
      <c r="AF134" s="18">
        <v>0</v>
      </c>
      <c r="AG134" s="18">
        <v>0</v>
      </c>
      <c r="AH134" s="18">
        <v>1.3559743623024563</v>
      </c>
    </row>
    <row r="135" spans="1:36" ht="17" customHeight="1">
      <c r="B135" s="71" t="s">
        <v>81</v>
      </c>
      <c r="C135" s="72">
        <v>0</v>
      </c>
      <c r="D135" s="72">
        <v>0</v>
      </c>
      <c r="E135" s="62" t="s">
        <v>217</v>
      </c>
      <c r="F135" s="72">
        <v>0</v>
      </c>
      <c r="G135" s="72">
        <v>0</v>
      </c>
      <c r="H135" s="62" t="s">
        <v>217</v>
      </c>
      <c r="I135" s="72">
        <v>0</v>
      </c>
      <c r="J135" s="72">
        <v>0</v>
      </c>
      <c r="K135" s="62" t="s">
        <v>217</v>
      </c>
      <c r="L135" s="73">
        <v>0</v>
      </c>
      <c r="M135" s="29"/>
      <c r="N135" s="22"/>
      <c r="O135" s="22"/>
      <c r="P135" s="10" t="s">
        <v>81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22"/>
      <c r="Y135" s="22"/>
      <c r="Z135" s="22"/>
      <c r="AA135" s="10" t="s">
        <v>81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</row>
    <row r="136" spans="1:36" ht="17" customHeight="1">
      <c r="B136" s="71" t="s">
        <v>82</v>
      </c>
      <c r="C136" s="72">
        <v>0</v>
      </c>
      <c r="D136" s="72">
        <v>0</v>
      </c>
      <c r="E136" s="62" t="s">
        <v>217</v>
      </c>
      <c r="F136" s="72">
        <v>0</v>
      </c>
      <c r="G136" s="72">
        <v>0</v>
      </c>
      <c r="H136" s="62" t="s">
        <v>217</v>
      </c>
      <c r="I136" s="72">
        <v>0</v>
      </c>
      <c r="J136" s="72">
        <v>0</v>
      </c>
      <c r="K136" s="62" t="s">
        <v>217</v>
      </c>
      <c r="L136" s="73">
        <v>0</v>
      </c>
      <c r="M136" s="29"/>
      <c r="N136" s="22"/>
      <c r="O136" s="22"/>
      <c r="P136" s="10" t="s">
        <v>82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22"/>
      <c r="Y136" s="22"/>
      <c r="Z136" s="22"/>
      <c r="AA136" s="10" t="s">
        <v>82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</row>
    <row r="137" spans="1:36" ht="17" customHeight="1">
      <c r="B137" s="71" t="s">
        <v>83</v>
      </c>
      <c r="C137" s="72">
        <v>0</v>
      </c>
      <c r="D137" s="72">
        <v>0</v>
      </c>
      <c r="E137" s="62" t="s">
        <v>217</v>
      </c>
      <c r="F137" s="72">
        <v>0</v>
      </c>
      <c r="G137" s="72">
        <v>0</v>
      </c>
      <c r="H137" s="62" t="s">
        <v>217</v>
      </c>
      <c r="I137" s="72">
        <v>0</v>
      </c>
      <c r="J137" s="72">
        <v>0</v>
      </c>
      <c r="K137" s="62" t="s">
        <v>217</v>
      </c>
      <c r="L137" s="73">
        <v>0</v>
      </c>
      <c r="M137" s="29"/>
      <c r="N137" s="22"/>
      <c r="O137" s="22"/>
      <c r="P137" s="10" t="s">
        <v>83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22"/>
      <c r="Y137" s="22"/>
      <c r="Z137" s="22"/>
      <c r="AA137" s="10" t="s">
        <v>83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</row>
    <row r="138" spans="1:36" ht="17" customHeight="1">
      <c r="B138" s="71" t="s">
        <v>84</v>
      </c>
      <c r="C138" s="72">
        <v>0</v>
      </c>
      <c r="D138" s="72">
        <v>0</v>
      </c>
      <c r="E138" s="62" t="s">
        <v>217</v>
      </c>
      <c r="F138" s="72">
        <v>0</v>
      </c>
      <c r="G138" s="72">
        <v>0</v>
      </c>
      <c r="H138" s="62" t="s">
        <v>217</v>
      </c>
      <c r="I138" s="72">
        <v>0</v>
      </c>
      <c r="J138" s="72">
        <v>2.9866666666666664</v>
      </c>
      <c r="K138" s="62" t="s">
        <v>217</v>
      </c>
      <c r="L138" s="73">
        <v>0</v>
      </c>
      <c r="M138" s="29"/>
      <c r="N138" s="22"/>
      <c r="O138" s="22"/>
      <c r="P138" s="10" t="s">
        <v>84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2.5542406311637071</v>
      </c>
      <c r="W138" s="4">
        <v>0</v>
      </c>
      <c r="X138" s="22"/>
      <c r="Y138" s="22"/>
      <c r="Z138" s="22"/>
      <c r="AA138" s="10" t="s">
        <v>84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3.2422974991617066E-2</v>
      </c>
      <c r="AH138" s="18">
        <v>0</v>
      </c>
    </row>
    <row r="139" spans="1:36" ht="17" customHeight="1">
      <c r="B139" s="71" t="s">
        <v>85</v>
      </c>
      <c r="C139" s="72">
        <v>0</v>
      </c>
      <c r="D139" s="72">
        <v>0</v>
      </c>
      <c r="E139" s="62" t="s">
        <v>217</v>
      </c>
      <c r="F139" s="72">
        <v>0</v>
      </c>
      <c r="G139" s="72">
        <v>0</v>
      </c>
      <c r="H139" s="62" t="s">
        <v>217</v>
      </c>
      <c r="I139" s="72">
        <v>0</v>
      </c>
      <c r="J139" s="72">
        <v>3.4666666666666668</v>
      </c>
      <c r="K139" s="62" t="s">
        <v>217</v>
      </c>
      <c r="L139" s="73">
        <v>0</v>
      </c>
      <c r="M139" s="29"/>
      <c r="N139" s="22"/>
      <c r="O139" s="22"/>
      <c r="P139" s="10" t="s">
        <v>85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2.9647435897435894</v>
      </c>
      <c r="W139" s="4">
        <v>0</v>
      </c>
      <c r="X139" s="22"/>
      <c r="Y139" s="22"/>
      <c r="Z139" s="22"/>
      <c r="AA139" s="10" t="s">
        <v>85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3.7633810258126961E-2</v>
      </c>
      <c r="AH139" s="18">
        <v>0</v>
      </c>
    </row>
    <row r="140" spans="1:36" ht="17" customHeight="1">
      <c r="B140" s="71" t="s">
        <v>86</v>
      </c>
      <c r="C140" s="72">
        <v>0</v>
      </c>
      <c r="D140" s="72">
        <v>0</v>
      </c>
      <c r="E140" s="62" t="s">
        <v>217</v>
      </c>
      <c r="F140" s="72">
        <v>0</v>
      </c>
      <c r="G140" s="72">
        <v>0</v>
      </c>
      <c r="H140" s="62" t="s">
        <v>217</v>
      </c>
      <c r="I140" s="72">
        <v>0</v>
      </c>
      <c r="J140" s="72">
        <v>0</v>
      </c>
      <c r="K140" s="62" t="s">
        <v>217</v>
      </c>
      <c r="L140" s="73">
        <v>0</v>
      </c>
      <c r="M140" s="29"/>
      <c r="N140" s="22"/>
      <c r="O140" s="22"/>
      <c r="P140" s="10" t="s">
        <v>86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22"/>
      <c r="Y140" s="22"/>
      <c r="Z140" s="22"/>
      <c r="AA140" s="10" t="s">
        <v>86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</row>
    <row r="141" spans="1:36" ht="17" customHeight="1">
      <c r="B141" s="71" t="s">
        <v>87</v>
      </c>
      <c r="C141" s="72">
        <v>0</v>
      </c>
      <c r="D141" s="72">
        <v>0</v>
      </c>
      <c r="E141" s="62" t="s">
        <v>217</v>
      </c>
      <c r="F141" s="72">
        <v>0</v>
      </c>
      <c r="G141" s="72">
        <v>0</v>
      </c>
      <c r="H141" s="62" t="s">
        <v>217</v>
      </c>
      <c r="I141" s="72">
        <v>0</v>
      </c>
      <c r="J141" s="72">
        <v>0</v>
      </c>
      <c r="K141" s="62" t="s">
        <v>217</v>
      </c>
      <c r="L141" s="73">
        <v>0</v>
      </c>
      <c r="M141" s="29"/>
      <c r="N141" s="22"/>
      <c r="O141" s="22"/>
      <c r="P141" s="10" t="s">
        <v>87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22"/>
      <c r="Y141" s="22"/>
      <c r="Z141" s="22"/>
      <c r="AA141" s="10" t="s">
        <v>87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</row>
    <row r="142" spans="1:36" ht="17" customHeight="1">
      <c r="B142" s="71" t="s">
        <v>88</v>
      </c>
      <c r="C142" s="72">
        <v>0</v>
      </c>
      <c r="D142" s="72">
        <v>0</v>
      </c>
      <c r="E142" s="62" t="s">
        <v>217</v>
      </c>
      <c r="F142" s="72">
        <v>0</v>
      </c>
      <c r="G142" s="72">
        <v>0</v>
      </c>
      <c r="H142" s="62" t="s">
        <v>217</v>
      </c>
      <c r="I142" s="72">
        <v>0</v>
      </c>
      <c r="J142" s="72">
        <v>0</v>
      </c>
      <c r="K142" s="62" t="s">
        <v>217</v>
      </c>
      <c r="L142" s="73">
        <v>0</v>
      </c>
      <c r="M142" s="29"/>
      <c r="N142" s="22"/>
      <c r="O142" s="22"/>
      <c r="P142" s="10" t="s">
        <v>88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22"/>
      <c r="Y142" s="22"/>
      <c r="Z142" s="22"/>
      <c r="AA142" s="10" t="s">
        <v>88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</row>
    <row r="143" spans="1:36" ht="17" customHeight="1">
      <c r="B143" s="71" t="s">
        <v>5</v>
      </c>
      <c r="C143" s="72">
        <v>0</v>
      </c>
      <c r="D143" s="72">
        <v>0</v>
      </c>
      <c r="E143" s="62" t="s">
        <v>217</v>
      </c>
      <c r="F143" s="72">
        <v>0</v>
      </c>
      <c r="G143" s="72">
        <v>0</v>
      </c>
      <c r="H143" s="62" t="s">
        <v>217</v>
      </c>
      <c r="I143" s="72">
        <v>0</v>
      </c>
      <c r="J143" s="72">
        <v>0</v>
      </c>
      <c r="K143" s="62" t="s">
        <v>217</v>
      </c>
      <c r="L143" s="73">
        <v>0</v>
      </c>
      <c r="M143" s="29"/>
      <c r="N143" s="22"/>
      <c r="O143" s="22"/>
      <c r="P143" s="10" t="s">
        <v>5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22"/>
      <c r="Y143" s="22"/>
      <c r="Z143" s="22"/>
      <c r="AA143" s="10" t="s">
        <v>5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</row>
    <row r="144" spans="1:36" ht="17" customHeight="1">
      <c r="B144" s="71" t="s">
        <v>6</v>
      </c>
      <c r="C144" s="72">
        <v>0</v>
      </c>
      <c r="D144" s="72">
        <v>0</v>
      </c>
      <c r="E144" s="62" t="s">
        <v>217</v>
      </c>
      <c r="F144" s="72">
        <v>0</v>
      </c>
      <c r="G144" s="72">
        <v>0</v>
      </c>
      <c r="H144" s="62" t="s">
        <v>217</v>
      </c>
      <c r="I144" s="72">
        <v>0</v>
      </c>
      <c r="J144" s="72">
        <v>0</v>
      </c>
      <c r="K144" s="62" t="s">
        <v>217</v>
      </c>
      <c r="L144" s="73">
        <v>0</v>
      </c>
      <c r="M144" s="29"/>
      <c r="N144" s="22"/>
      <c r="O144" s="22"/>
      <c r="P144" s="10" t="s">
        <v>6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22"/>
      <c r="Y144" s="22"/>
      <c r="Z144" s="22"/>
      <c r="AA144" s="10" t="s">
        <v>6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</row>
    <row r="145" spans="1:36" ht="17" customHeight="1">
      <c r="B145" s="71" t="s">
        <v>71</v>
      </c>
      <c r="C145" s="72">
        <v>0</v>
      </c>
      <c r="D145" s="72">
        <v>0</v>
      </c>
      <c r="E145" s="62" t="s">
        <v>217</v>
      </c>
      <c r="F145" s="72">
        <v>0</v>
      </c>
      <c r="G145" s="72">
        <v>0</v>
      </c>
      <c r="H145" s="62" t="s">
        <v>217</v>
      </c>
      <c r="I145" s="72">
        <v>0</v>
      </c>
      <c r="J145" s="72">
        <v>0</v>
      </c>
      <c r="K145" s="62" t="s">
        <v>217</v>
      </c>
      <c r="L145" s="73">
        <v>0</v>
      </c>
      <c r="M145" s="29"/>
      <c r="N145" s="22"/>
      <c r="O145" s="22"/>
      <c r="P145" s="10" t="s">
        <v>71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22"/>
      <c r="Y145" s="22"/>
      <c r="Z145" s="22"/>
      <c r="AA145" s="10" t="s">
        <v>71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</row>
    <row r="146" spans="1:36" ht="17" customHeight="1">
      <c r="B146" s="71" t="s">
        <v>78</v>
      </c>
      <c r="C146" s="72">
        <v>0</v>
      </c>
      <c r="D146" s="72">
        <v>0</v>
      </c>
      <c r="E146" s="62" t="s">
        <v>217</v>
      </c>
      <c r="F146" s="72">
        <v>0</v>
      </c>
      <c r="G146" s="72">
        <v>0</v>
      </c>
      <c r="H146" s="62" t="s">
        <v>217</v>
      </c>
      <c r="I146" s="72">
        <v>0</v>
      </c>
      <c r="J146" s="72">
        <v>0</v>
      </c>
      <c r="K146" s="62" t="s">
        <v>217</v>
      </c>
      <c r="L146" s="73">
        <v>0</v>
      </c>
      <c r="M146" s="29"/>
      <c r="N146" s="22"/>
      <c r="O146" s="22"/>
      <c r="P146" s="10" t="s">
        <v>78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22"/>
      <c r="Y146" s="22"/>
      <c r="Z146" s="22"/>
      <c r="AA146" s="10" t="s">
        <v>78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</row>
    <row r="147" spans="1:36" ht="17" customHeight="1">
      <c r="B147" s="71" t="s">
        <v>77</v>
      </c>
      <c r="C147" s="72">
        <v>0</v>
      </c>
      <c r="D147" s="72">
        <v>0</v>
      </c>
      <c r="E147" s="62" t="s">
        <v>217</v>
      </c>
      <c r="F147" s="72">
        <v>0</v>
      </c>
      <c r="G147" s="72">
        <v>0</v>
      </c>
      <c r="H147" s="62" t="s">
        <v>217</v>
      </c>
      <c r="I147" s="72">
        <v>0</v>
      </c>
      <c r="J147" s="72">
        <v>0</v>
      </c>
      <c r="K147" s="62" t="s">
        <v>217</v>
      </c>
      <c r="L147" s="73">
        <v>0</v>
      </c>
      <c r="M147" s="29"/>
      <c r="N147" s="22"/>
      <c r="O147" s="22"/>
      <c r="P147" s="10" t="s">
        <v>77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22"/>
      <c r="Y147" s="22"/>
      <c r="Z147" s="22"/>
      <c r="AA147" s="10" t="s">
        <v>77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</row>
    <row r="148" spans="1:36" ht="17" customHeight="1">
      <c r="B148" s="71" t="s">
        <v>39</v>
      </c>
      <c r="C148" s="72">
        <v>31.373913043478261</v>
      </c>
      <c r="D148" s="72">
        <v>67.978450813284738</v>
      </c>
      <c r="E148" s="62" t="s">
        <v>217</v>
      </c>
      <c r="F148" s="72">
        <v>74.565684836993867</v>
      </c>
      <c r="G148" s="72">
        <v>44.533333333333331</v>
      </c>
      <c r="H148" s="62" t="s">
        <v>217</v>
      </c>
      <c r="I148" s="72">
        <v>64.103225806451618</v>
      </c>
      <c r="J148" s="72">
        <v>57.546666666666667</v>
      </c>
      <c r="K148" s="62" t="s">
        <v>217</v>
      </c>
      <c r="L148" s="73">
        <v>0</v>
      </c>
      <c r="M148" s="29"/>
      <c r="N148" s="22"/>
      <c r="O148" s="22"/>
      <c r="P148" s="10" t="s">
        <v>39</v>
      </c>
      <c r="Q148" s="4">
        <v>32.681159420289852</v>
      </c>
      <c r="R148" s="4">
        <v>56.303672889519433</v>
      </c>
      <c r="S148" s="4">
        <v>30.267934915188842</v>
      </c>
      <c r="T148" s="4">
        <v>44.315116649617487</v>
      </c>
      <c r="U148" s="4">
        <v>68.23551097595076</v>
      </c>
      <c r="V148" s="4">
        <v>49.214743589743577</v>
      </c>
      <c r="W148" s="4">
        <v>0</v>
      </c>
      <c r="X148" s="22"/>
      <c r="Y148" s="22"/>
      <c r="Z148" s="22"/>
      <c r="AA148" s="10" t="s">
        <v>39</v>
      </c>
      <c r="AB148" s="18">
        <v>0.79613014603935328</v>
      </c>
      <c r="AC148" s="18">
        <v>0.28123404592855866</v>
      </c>
      <c r="AD148" s="18">
        <v>0.38668459067027255</v>
      </c>
      <c r="AE148" s="18">
        <v>0.70456793866540546</v>
      </c>
      <c r="AF148" s="18">
        <v>0.85214661644231926</v>
      </c>
      <c r="AG148" s="18">
        <v>0.62472125028490755</v>
      </c>
      <c r="AH148" s="18">
        <v>0</v>
      </c>
    </row>
    <row r="149" spans="1:36" ht="17" customHeight="1">
      <c r="B149" s="71" t="s">
        <v>7</v>
      </c>
      <c r="C149" s="72">
        <v>0</v>
      </c>
      <c r="D149" s="72">
        <v>0</v>
      </c>
      <c r="E149" s="62" t="s">
        <v>217</v>
      </c>
      <c r="F149" s="72">
        <v>0</v>
      </c>
      <c r="G149" s="72">
        <v>0</v>
      </c>
      <c r="H149" s="62" t="s">
        <v>217</v>
      </c>
      <c r="I149" s="72">
        <v>0</v>
      </c>
      <c r="J149" s="72">
        <v>0</v>
      </c>
      <c r="K149" s="62" t="s">
        <v>217</v>
      </c>
      <c r="L149" s="73">
        <v>0</v>
      </c>
      <c r="M149" s="29"/>
      <c r="N149" s="22"/>
      <c r="O149" s="22"/>
      <c r="P149" s="10" t="s">
        <v>7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22"/>
      <c r="Y149" s="22"/>
      <c r="Z149" s="22"/>
      <c r="AA149" s="10" t="s">
        <v>7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</row>
    <row r="150" spans="1:36" ht="17" customHeight="1">
      <c r="B150" s="71" t="s">
        <v>8</v>
      </c>
      <c r="C150" s="72">
        <v>0</v>
      </c>
      <c r="D150" s="72">
        <v>0</v>
      </c>
      <c r="E150" s="62" t="s">
        <v>217</v>
      </c>
      <c r="F150" s="72">
        <v>0</v>
      </c>
      <c r="G150" s="72">
        <v>0</v>
      </c>
      <c r="H150" s="62" t="s">
        <v>217</v>
      </c>
      <c r="I150" s="72">
        <v>0</v>
      </c>
      <c r="J150" s="72">
        <v>0</v>
      </c>
      <c r="K150" s="62" t="s">
        <v>217</v>
      </c>
      <c r="L150" s="73">
        <v>0</v>
      </c>
      <c r="M150" s="29"/>
      <c r="N150" s="22"/>
      <c r="O150" s="22"/>
      <c r="P150" s="10" t="s">
        <v>8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22"/>
      <c r="Y150" s="22"/>
      <c r="Z150" s="22"/>
      <c r="AA150" s="10" t="s">
        <v>8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</row>
    <row r="151" spans="1:36" s="3" customFormat="1" ht="17" customHeight="1">
      <c r="A151" s="39"/>
      <c r="B151" s="76" t="s">
        <v>89</v>
      </c>
      <c r="C151" s="77">
        <v>37.217391304347828</v>
      </c>
      <c r="D151" s="77">
        <v>112.48836520653259</v>
      </c>
      <c r="E151" s="78" t="s">
        <v>217</v>
      </c>
      <c r="F151" s="77">
        <v>577.12804685144022</v>
      </c>
      <c r="G151" s="77">
        <v>44.533333333333331</v>
      </c>
      <c r="H151" s="78" t="s">
        <v>217</v>
      </c>
      <c r="I151" s="77">
        <v>64.103225806451618</v>
      </c>
      <c r="J151" s="77">
        <v>64</v>
      </c>
      <c r="K151" s="78" t="s">
        <v>217</v>
      </c>
      <c r="L151" s="79">
        <v>194.4227123734548</v>
      </c>
      <c r="M151" s="27">
        <v>3.4229990145000798E-2</v>
      </c>
      <c r="N151" s="25" t="s">
        <v>185</v>
      </c>
      <c r="O151" s="25"/>
      <c r="P151" s="17" t="s">
        <v>89</v>
      </c>
      <c r="Q151" s="6">
        <v>38.768115942028984</v>
      </c>
      <c r="R151" s="6">
        <v>93.169350620559882</v>
      </c>
      <c r="S151" s="6">
        <v>234.26961340215453</v>
      </c>
      <c r="T151" s="6">
        <v>44.315116649617487</v>
      </c>
      <c r="U151" s="6">
        <v>68.23551097595076</v>
      </c>
      <c r="V151" s="6">
        <v>54.733727810650876</v>
      </c>
      <c r="W151" s="6">
        <v>93.351159587565903</v>
      </c>
      <c r="X151" s="22">
        <v>108.33756494623194</v>
      </c>
      <c r="Y151" s="23" t="s">
        <v>188</v>
      </c>
      <c r="Z151" s="23"/>
      <c r="AA151" s="17" t="s">
        <v>89</v>
      </c>
      <c r="AB151" s="19">
        <v>0.94441159230832394</v>
      </c>
      <c r="AC151" s="19">
        <v>0.46537627275171833</v>
      </c>
      <c r="AD151" s="19">
        <v>2.9928850388612624</v>
      </c>
      <c r="AE151" s="19">
        <v>0.70456793866540546</v>
      </c>
      <c r="AF151" s="19">
        <v>0.85214661644231926</v>
      </c>
      <c r="AG151" s="19">
        <v>0.69477803553465145</v>
      </c>
      <c r="AH151" s="19">
        <v>1.3559743623024563</v>
      </c>
      <c r="AI151" s="22">
        <v>1.2835117752338616</v>
      </c>
      <c r="AJ151" s="23" t="s">
        <v>186</v>
      </c>
    </row>
    <row r="152" spans="1:36" ht="13" customHeight="1"/>
    <row r="153" spans="1:36" ht="13" customHeight="1">
      <c r="B153" s="100" t="s">
        <v>218</v>
      </c>
    </row>
    <row r="154" spans="1:36" ht="13" customHeight="1"/>
    <row r="155" spans="1:36" ht="13" customHeight="1"/>
    <row r="156" spans="1:36" ht="13" customHeight="1"/>
    <row r="157" spans="1:36" ht="13" customHeight="1"/>
    <row r="158" spans="1:36" ht="13" customHeight="1"/>
    <row r="159" spans="1:36" ht="13" customHeight="1"/>
    <row r="160" spans="1:36" ht="13" customHeight="1"/>
    <row r="161" spans="1:1" ht="13" customHeight="1">
      <c r="A161"/>
    </row>
    <row r="162" spans="1:1" ht="13" customHeight="1">
      <c r="A162"/>
    </row>
    <row r="163" spans="1:1" ht="13" customHeight="1">
      <c r="A163"/>
    </row>
    <row r="164" spans="1:1" ht="13" customHeight="1">
      <c r="A164"/>
    </row>
    <row r="165" spans="1:1" ht="13" customHeight="1">
      <c r="A165"/>
    </row>
    <row r="166" spans="1:1" ht="13" customHeight="1">
      <c r="A166"/>
    </row>
    <row r="167" spans="1:1" ht="13" customHeight="1">
      <c r="A167"/>
    </row>
    <row r="168" spans="1:1" ht="13" customHeight="1">
      <c r="A168"/>
    </row>
  </sheetData>
  <pageMargins left="0" right="0" top="0" bottom="0" header="0" footer="0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8"/>
  <sheetViews>
    <sheetView topLeftCell="A133" zoomScale="115" zoomScaleNormal="115" zoomScalePageLayoutView="115" workbookViewId="0">
      <selection activeCell="B160" sqref="B160"/>
    </sheetView>
  </sheetViews>
  <sheetFormatPr baseColWidth="10" defaultRowHeight="14" x14ac:dyDescent="0"/>
  <cols>
    <col min="1" max="1" width="10.83203125" style="9"/>
    <col min="2" max="2" width="24.6640625" customWidth="1"/>
    <col min="3" max="3" width="14.83203125" bestFit="1" customWidth="1"/>
    <col min="4" max="4" width="15.6640625" bestFit="1" customWidth="1"/>
    <col min="5" max="8" width="14.83203125" bestFit="1" customWidth="1"/>
    <col min="9" max="9" width="14.83203125" customWidth="1"/>
    <col min="10" max="20" width="14.83203125" style="120" customWidth="1"/>
    <col min="21" max="22" width="11" customWidth="1"/>
    <col min="26" max="26" width="28.1640625" customWidth="1"/>
    <col min="34" max="37" width="10.83203125" style="23"/>
    <col min="38" max="38" width="20.6640625" customWidth="1"/>
    <col min="46" max="48" width="10.83203125" style="23"/>
  </cols>
  <sheetData>
    <row r="1" spans="2:48">
      <c r="B1" s="11" t="s">
        <v>147</v>
      </c>
      <c r="C1" s="11" t="s">
        <v>205</v>
      </c>
      <c r="D1" s="12"/>
      <c r="V1" s="23"/>
      <c r="W1" s="23"/>
      <c r="X1" s="23"/>
      <c r="Y1" s="23"/>
      <c r="Z1" s="11" t="s">
        <v>147</v>
      </c>
      <c r="AA1" s="11" t="s">
        <v>205</v>
      </c>
      <c r="AB1" s="12"/>
      <c r="AL1" s="11" t="s">
        <v>147</v>
      </c>
      <c r="AM1" s="11" t="s">
        <v>205</v>
      </c>
      <c r="AN1" s="12"/>
      <c r="AO1" s="10"/>
      <c r="AP1" s="10"/>
      <c r="AQ1" s="10"/>
      <c r="AR1" s="10"/>
      <c r="AS1" s="10"/>
    </row>
    <row r="2" spans="2:48">
      <c r="B2" s="11" t="s">
        <v>148</v>
      </c>
      <c r="C2" s="11" t="s">
        <v>43</v>
      </c>
      <c r="D2" s="12"/>
      <c r="V2" s="23"/>
      <c r="W2" s="23"/>
      <c r="X2" s="23"/>
      <c r="Y2" s="23"/>
      <c r="Z2" s="11" t="s">
        <v>148</v>
      </c>
      <c r="AA2" s="11" t="s">
        <v>43</v>
      </c>
      <c r="AB2" s="12"/>
      <c r="AL2" s="11" t="s">
        <v>148</v>
      </c>
      <c r="AM2" s="11" t="s">
        <v>43</v>
      </c>
      <c r="AN2" s="12"/>
      <c r="AO2" s="10"/>
      <c r="AP2" s="10"/>
      <c r="AQ2" s="10"/>
      <c r="AR2" s="10"/>
      <c r="AS2" s="10"/>
    </row>
    <row r="3" spans="2:48">
      <c r="B3" s="11" t="s">
        <v>152</v>
      </c>
      <c r="C3" s="11">
        <v>3195</v>
      </c>
      <c r="D3" s="12"/>
      <c r="V3" s="23"/>
      <c r="W3" s="23"/>
      <c r="X3" s="23"/>
      <c r="Y3" s="23"/>
      <c r="Z3" s="11" t="s">
        <v>152</v>
      </c>
      <c r="AA3" s="11">
        <v>3195</v>
      </c>
      <c r="AB3" s="12"/>
      <c r="AL3" s="11" t="s">
        <v>152</v>
      </c>
      <c r="AM3" s="11">
        <v>3195</v>
      </c>
      <c r="AN3" s="12"/>
      <c r="AO3" s="10"/>
      <c r="AP3" s="10"/>
    </row>
    <row r="4" spans="2:48">
      <c r="B4" s="11" t="s">
        <v>149</v>
      </c>
      <c r="C4" s="11" t="s">
        <v>206</v>
      </c>
      <c r="D4" s="12"/>
      <c r="V4" s="23"/>
      <c r="W4" s="23"/>
      <c r="X4" s="23"/>
      <c r="Y4" s="23"/>
      <c r="Z4" s="11" t="s">
        <v>149</v>
      </c>
      <c r="AA4" s="11" t="s">
        <v>206</v>
      </c>
      <c r="AB4" s="12"/>
      <c r="AL4" s="11" t="s">
        <v>149</v>
      </c>
      <c r="AM4" s="11" t="s">
        <v>206</v>
      </c>
      <c r="AN4" s="12"/>
      <c r="AO4" s="10"/>
      <c r="AP4" s="10"/>
    </row>
    <row r="5" spans="2:48">
      <c r="B5" s="11" t="s">
        <v>150</v>
      </c>
      <c r="C5" s="11" t="s">
        <v>207</v>
      </c>
      <c r="D5" s="12"/>
      <c r="V5" s="23"/>
      <c r="W5" s="23"/>
      <c r="X5" s="23"/>
      <c r="Y5" s="23"/>
      <c r="Z5" s="11" t="s">
        <v>150</v>
      </c>
      <c r="AA5" s="11" t="s">
        <v>207</v>
      </c>
      <c r="AB5" s="12"/>
      <c r="AL5" s="11" t="s">
        <v>150</v>
      </c>
      <c r="AM5" s="11" t="s">
        <v>207</v>
      </c>
      <c r="AN5" s="12"/>
      <c r="AO5" s="10"/>
      <c r="AP5" s="10"/>
    </row>
    <row r="6" spans="2:48">
      <c r="B6" s="11"/>
      <c r="C6" s="11"/>
      <c r="V6" s="23"/>
      <c r="W6" s="23"/>
      <c r="X6" s="23"/>
      <c r="Y6" s="23"/>
      <c r="Z6" s="11"/>
      <c r="AA6" s="11"/>
      <c r="AB6" s="12"/>
      <c r="AL6" s="11"/>
      <c r="AM6" s="11"/>
      <c r="AN6" s="12"/>
      <c r="AO6" s="10"/>
      <c r="AP6" s="10"/>
    </row>
    <row r="7" spans="2:48">
      <c r="B7" s="11" t="s">
        <v>210</v>
      </c>
      <c r="C7" s="11"/>
      <c r="V7" s="23"/>
      <c r="W7" s="23"/>
      <c r="X7" s="23"/>
      <c r="Y7" s="23"/>
      <c r="Z7" s="11" t="s">
        <v>209</v>
      </c>
      <c r="AA7" s="11"/>
      <c r="AB7" s="12"/>
      <c r="AL7" s="11" t="s">
        <v>208</v>
      </c>
      <c r="AM7" s="11"/>
      <c r="AN7" s="12"/>
      <c r="AO7" s="10"/>
      <c r="AP7" s="10"/>
    </row>
    <row r="8" spans="2:48">
      <c r="V8" s="23"/>
      <c r="W8" s="23"/>
      <c r="X8" s="23"/>
      <c r="Y8" s="23"/>
      <c r="AL8" s="10"/>
      <c r="AM8" s="10"/>
      <c r="AN8" s="10"/>
      <c r="AO8" s="10"/>
      <c r="AP8" s="10"/>
      <c r="AQ8" s="10"/>
      <c r="AR8" s="10"/>
      <c r="AS8" s="10"/>
    </row>
    <row r="9" spans="2:48" ht="17" customHeight="1">
      <c r="B9" s="53" t="s">
        <v>73</v>
      </c>
      <c r="C9" s="13" t="s">
        <v>133</v>
      </c>
      <c r="D9" s="13" t="s">
        <v>134</v>
      </c>
      <c r="E9" s="13" t="s">
        <v>135</v>
      </c>
      <c r="F9" s="13" t="s">
        <v>136</v>
      </c>
      <c r="G9" s="13" t="s">
        <v>137</v>
      </c>
      <c r="H9" s="13" t="s">
        <v>138</v>
      </c>
      <c r="I9" s="13" t="s">
        <v>139</v>
      </c>
      <c r="J9" s="52" t="s">
        <v>221</v>
      </c>
      <c r="K9" s="52" t="s">
        <v>222</v>
      </c>
      <c r="L9" s="52" t="s">
        <v>223</v>
      </c>
      <c r="M9" s="52" t="s">
        <v>224</v>
      </c>
      <c r="N9" s="52" t="s">
        <v>225</v>
      </c>
      <c r="O9" s="52" t="s">
        <v>226</v>
      </c>
      <c r="P9" s="52" t="s">
        <v>227</v>
      </c>
      <c r="Q9" s="52" t="s">
        <v>228</v>
      </c>
      <c r="R9" s="52" t="s">
        <v>229</v>
      </c>
      <c r="S9" s="52" t="s">
        <v>230</v>
      </c>
      <c r="T9" s="52" t="s">
        <v>231</v>
      </c>
      <c r="U9" s="54" t="s">
        <v>140</v>
      </c>
      <c r="V9" s="21" t="s">
        <v>70</v>
      </c>
      <c r="W9" s="21" t="s">
        <v>173</v>
      </c>
      <c r="X9" s="21" t="s">
        <v>238</v>
      </c>
      <c r="Y9" s="21"/>
      <c r="Z9" s="53" t="s">
        <v>73</v>
      </c>
      <c r="AA9" s="13" t="s">
        <v>133</v>
      </c>
      <c r="AB9" s="13" t="s">
        <v>134</v>
      </c>
      <c r="AC9" s="13" t="s">
        <v>135</v>
      </c>
      <c r="AD9" s="13" t="s">
        <v>136</v>
      </c>
      <c r="AE9" s="13" t="s">
        <v>137</v>
      </c>
      <c r="AF9" s="13" t="s">
        <v>138</v>
      </c>
      <c r="AG9" s="13" t="s">
        <v>139</v>
      </c>
      <c r="AH9" s="54" t="s">
        <v>140</v>
      </c>
      <c r="AI9" s="21" t="s">
        <v>70</v>
      </c>
      <c r="AJ9" s="21" t="s">
        <v>173</v>
      </c>
      <c r="AK9" s="21"/>
      <c r="AL9" s="53" t="s">
        <v>73</v>
      </c>
      <c r="AM9" s="13" t="s">
        <v>133</v>
      </c>
      <c r="AN9" s="13" t="s">
        <v>134</v>
      </c>
      <c r="AO9" s="13" t="s">
        <v>135</v>
      </c>
      <c r="AP9" s="13" t="s">
        <v>136</v>
      </c>
      <c r="AQ9" s="13" t="s">
        <v>137</v>
      </c>
      <c r="AR9" s="13" t="s">
        <v>138</v>
      </c>
      <c r="AS9" s="13" t="s">
        <v>139</v>
      </c>
      <c r="AT9" s="54" t="s">
        <v>140</v>
      </c>
      <c r="AU9" s="21" t="s">
        <v>70</v>
      </c>
      <c r="AV9" s="21" t="s">
        <v>173</v>
      </c>
    </row>
    <row r="10" spans="2:48" ht="17" customHeight="1">
      <c r="B10" s="55" t="s">
        <v>9</v>
      </c>
      <c r="C10" s="15">
        <v>38349</v>
      </c>
      <c r="D10" s="15">
        <v>38361</v>
      </c>
      <c r="E10" s="15">
        <v>38375</v>
      </c>
      <c r="F10" s="15">
        <v>38389</v>
      </c>
      <c r="G10" s="15">
        <v>38410</v>
      </c>
      <c r="H10" s="15">
        <v>38438</v>
      </c>
      <c r="I10" s="15">
        <v>38466</v>
      </c>
      <c r="J10" s="56">
        <v>38494</v>
      </c>
      <c r="K10" s="56">
        <v>38522</v>
      </c>
      <c r="L10" s="56">
        <v>38550</v>
      </c>
      <c r="M10" s="56">
        <v>38578</v>
      </c>
      <c r="N10" s="56">
        <v>38599</v>
      </c>
      <c r="O10" s="56">
        <v>38620</v>
      </c>
      <c r="P10" s="56">
        <v>38641</v>
      </c>
      <c r="Q10" s="56">
        <v>38655</v>
      </c>
      <c r="R10" s="56">
        <v>38669</v>
      </c>
      <c r="S10" s="56">
        <v>38683</v>
      </c>
      <c r="T10" s="56">
        <v>38697</v>
      </c>
      <c r="U10" s="57">
        <v>38704</v>
      </c>
      <c r="V10" s="24"/>
      <c r="W10" s="24"/>
      <c r="X10" s="24"/>
      <c r="Y10" s="24"/>
      <c r="Z10" s="55" t="s">
        <v>9</v>
      </c>
      <c r="AA10" s="15">
        <v>38349</v>
      </c>
      <c r="AB10" s="15">
        <v>38361</v>
      </c>
      <c r="AC10" s="15">
        <v>38375</v>
      </c>
      <c r="AD10" s="15">
        <v>38389</v>
      </c>
      <c r="AE10" s="15">
        <v>38410</v>
      </c>
      <c r="AF10" s="15">
        <v>38438</v>
      </c>
      <c r="AG10" s="15">
        <v>38466</v>
      </c>
      <c r="AH10" s="57">
        <v>38704</v>
      </c>
      <c r="AI10" s="14"/>
      <c r="AJ10" s="24"/>
      <c r="AK10" s="24"/>
      <c r="AL10" s="55" t="s">
        <v>9</v>
      </c>
      <c r="AM10" s="15">
        <v>38349</v>
      </c>
      <c r="AN10" s="15">
        <v>38361</v>
      </c>
      <c r="AO10" s="15">
        <v>38375</v>
      </c>
      <c r="AP10" s="15">
        <v>38389</v>
      </c>
      <c r="AQ10" s="15">
        <v>38410</v>
      </c>
      <c r="AR10" s="15">
        <v>38438</v>
      </c>
      <c r="AS10" s="15">
        <v>38466</v>
      </c>
      <c r="AT10" s="57">
        <v>38704</v>
      </c>
      <c r="AU10" s="14"/>
    </row>
    <row r="11" spans="2:48" ht="17" customHeight="1">
      <c r="B11" s="55" t="s">
        <v>10</v>
      </c>
      <c r="C11" s="15">
        <v>38361</v>
      </c>
      <c r="D11" s="15">
        <v>38375</v>
      </c>
      <c r="E11" s="15">
        <v>38389</v>
      </c>
      <c r="F11" s="15">
        <v>38410</v>
      </c>
      <c r="G11" s="15">
        <v>38438</v>
      </c>
      <c r="H11" s="15">
        <v>38466</v>
      </c>
      <c r="I11" s="15">
        <v>38494</v>
      </c>
      <c r="J11" s="56">
        <v>38522</v>
      </c>
      <c r="K11" s="56">
        <v>38550</v>
      </c>
      <c r="L11" s="56">
        <v>38578</v>
      </c>
      <c r="M11" s="56">
        <v>38599</v>
      </c>
      <c r="N11" s="56">
        <v>38620</v>
      </c>
      <c r="O11" s="56">
        <v>38641</v>
      </c>
      <c r="P11" s="56">
        <v>38655</v>
      </c>
      <c r="Q11" s="56">
        <v>38669</v>
      </c>
      <c r="R11" s="56">
        <v>38683</v>
      </c>
      <c r="S11" s="56">
        <v>38697</v>
      </c>
      <c r="T11" s="56">
        <v>38704</v>
      </c>
      <c r="U11" s="57">
        <v>38706</v>
      </c>
      <c r="V11" s="24"/>
      <c r="W11" s="24"/>
      <c r="X11" s="24"/>
      <c r="Y11" s="24"/>
      <c r="Z11" s="55" t="s">
        <v>10</v>
      </c>
      <c r="AA11" s="15">
        <v>38361</v>
      </c>
      <c r="AB11" s="15">
        <v>38375</v>
      </c>
      <c r="AC11" s="15">
        <v>38389</v>
      </c>
      <c r="AD11" s="15">
        <v>38410</v>
      </c>
      <c r="AE11" s="15">
        <v>38438</v>
      </c>
      <c r="AF11" s="15">
        <v>38466</v>
      </c>
      <c r="AG11" s="15">
        <v>38494</v>
      </c>
      <c r="AH11" s="57">
        <v>38706</v>
      </c>
      <c r="AI11" s="14"/>
      <c r="AJ11" s="24"/>
      <c r="AK11" s="24"/>
      <c r="AL11" s="55" t="s">
        <v>10</v>
      </c>
      <c r="AM11" s="15">
        <v>38361</v>
      </c>
      <c r="AN11" s="15">
        <v>38375</v>
      </c>
      <c r="AO11" s="15">
        <v>38389</v>
      </c>
      <c r="AP11" s="15">
        <v>38410</v>
      </c>
      <c r="AQ11" s="15">
        <v>38438</v>
      </c>
      <c r="AR11" s="15">
        <v>38466</v>
      </c>
      <c r="AS11" s="15">
        <v>38494</v>
      </c>
      <c r="AT11" s="57">
        <v>38706</v>
      </c>
      <c r="AU11" s="14"/>
    </row>
    <row r="12" spans="2:48" ht="17" customHeight="1">
      <c r="B12" s="55" t="s">
        <v>163</v>
      </c>
      <c r="C12" s="58">
        <v>12</v>
      </c>
      <c r="D12" s="58">
        <v>14</v>
      </c>
      <c r="E12" s="58">
        <v>14</v>
      </c>
      <c r="F12" s="58">
        <v>21</v>
      </c>
      <c r="G12" s="58">
        <v>28</v>
      </c>
      <c r="H12" s="58">
        <v>28</v>
      </c>
      <c r="I12" s="58">
        <v>28</v>
      </c>
      <c r="J12" s="81">
        <v>28</v>
      </c>
      <c r="K12" s="81">
        <v>28</v>
      </c>
      <c r="L12" s="81">
        <v>28</v>
      </c>
      <c r="M12" s="81">
        <v>21</v>
      </c>
      <c r="N12" s="81">
        <v>21</v>
      </c>
      <c r="O12" s="81">
        <v>21</v>
      </c>
      <c r="P12" s="81">
        <v>14</v>
      </c>
      <c r="Q12" s="81">
        <v>14</v>
      </c>
      <c r="R12" s="81">
        <v>14</v>
      </c>
      <c r="S12" s="81">
        <v>14</v>
      </c>
      <c r="T12" s="81">
        <v>7</v>
      </c>
      <c r="U12" s="60">
        <v>2</v>
      </c>
      <c r="V12" s="25">
        <v>231</v>
      </c>
      <c r="W12" s="25" t="s">
        <v>174</v>
      </c>
      <c r="X12" s="25" t="s">
        <v>239</v>
      </c>
      <c r="Y12" s="25"/>
      <c r="Z12" s="55" t="s">
        <v>163</v>
      </c>
      <c r="AA12" s="58">
        <v>12</v>
      </c>
      <c r="AB12" s="58">
        <v>14</v>
      </c>
      <c r="AC12" s="58">
        <v>14</v>
      </c>
      <c r="AD12" s="58">
        <v>21</v>
      </c>
      <c r="AE12" s="58">
        <v>28</v>
      </c>
      <c r="AF12" s="58">
        <v>28</v>
      </c>
      <c r="AG12" s="58">
        <v>28</v>
      </c>
      <c r="AH12" s="60">
        <v>2</v>
      </c>
      <c r="AI12" s="10"/>
      <c r="AJ12" s="25"/>
      <c r="AK12" s="25"/>
      <c r="AL12" s="55" t="s">
        <v>163</v>
      </c>
      <c r="AM12" s="58">
        <v>12</v>
      </c>
      <c r="AN12" s="58">
        <v>14</v>
      </c>
      <c r="AO12" s="58">
        <v>14</v>
      </c>
      <c r="AP12" s="58">
        <v>21</v>
      </c>
      <c r="AQ12" s="58">
        <v>28</v>
      </c>
      <c r="AR12" s="58">
        <v>28</v>
      </c>
      <c r="AS12" s="58">
        <v>28</v>
      </c>
      <c r="AT12" s="60">
        <v>2</v>
      </c>
      <c r="AU12" s="10"/>
    </row>
    <row r="13" spans="2:48" ht="17" customHeight="1">
      <c r="B13" s="55" t="s">
        <v>166</v>
      </c>
      <c r="C13" s="61">
        <v>0.24431276539200583</v>
      </c>
      <c r="D13" s="61">
        <v>0.22349034177263416</v>
      </c>
      <c r="E13" s="61">
        <v>0.32974861510658665</v>
      </c>
      <c r="F13" s="61">
        <v>0.18603835226566415</v>
      </c>
      <c r="G13" s="61">
        <v>0.21144837138478914</v>
      </c>
      <c r="H13" s="61">
        <v>1.8267869449744801E-3</v>
      </c>
      <c r="I13" s="61">
        <v>0.12654545240495832</v>
      </c>
      <c r="J13" s="121">
        <v>0.247</v>
      </c>
      <c r="K13" s="121">
        <v>1.29E-2</v>
      </c>
      <c r="L13" s="121">
        <v>1.5599999999999999E-2</v>
      </c>
      <c r="M13" s="121">
        <v>1.6E-2</v>
      </c>
      <c r="N13" s="122" t="s">
        <v>234</v>
      </c>
      <c r="O13" s="121">
        <v>1.9800000000000002E-2</v>
      </c>
      <c r="P13" s="121">
        <v>1.4599999999999999E-3</v>
      </c>
      <c r="Q13" s="121">
        <v>4.8300000000000001E-3</v>
      </c>
      <c r="R13" s="122" t="s">
        <v>234</v>
      </c>
      <c r="S13" s="121">
        <v>5.2000000000000006E-4</v>
      </c>
      <c r="T13" s="121">
        <v>2.49E-3</v>
      </c>
      <c r="U13" s="123">
        <v>3.95</v>
      </c>
      <c r="V13" s="26">
        <v>31.998881079164327</v>
      </c>
      <c r="W13" s="25" t="s">
        <v>183</v>
      </c>
      <c r="X13" s="25" t="s">
        <v>241</v>
      </c>
      <c r="Y13" s="25"/>
      <c r="Z13" s="55" t="s">
        <v>166</v>
      </c>
      <c r="AA13" s="61">
        <v>0.24431276539200583</v>
      </c>
      <c r="AB13" s="61">
        <v>0.22349034177263416</v>
      </c>
      <c r="AC13" s="61">
        <v>0.32974861510658665</v>
      </c>
      <c r="AD13" s="61">
        <v>0.18603835226566415</v>
      </c>
      <c r="AE13" s="61">
        <v>0.21144837138478914</v>
      </c>
      <c r="AF13" s="61">
        <v>1.8267869449744801E-3</v>
      </c>
      <c r="AG13" s="61">
        <v>0.12654545240495832</v>
      </c>
      <c r="AH13" s="82">
        <v>3.95</v>
      </c>
      <c r="AI13" s="37"/>
      <c r="AJ13" s="25"/>
      <c r="AK13" s="25"/>
      <c r="AL13" s="55" t="s">
        <v>166</v>
      </c>
      <c r="AM13" s="61">
        <v>0.24431276539200583</v>
      </c>
      <c r="AN13" s="61">
        <v>0.22349034177263416</v>
      </c>
      <c r="AO13" s="61">
        <v>0.32974861510658665</v>
      </c>
      <c r="AP13" s="61">
        <v>0.18603835226566415</v>
      </c>
      <c r="AQ13" s="61">
        <v>0.21144837138478914</v>
      </c>
      <c r="AR13" s="61">
        <v>1.8267869449744801E-3</v>
      </c>
      <c r="AS13" s="61">
        <v>0.12654545240495832</v>
      </c>
      <c r="AT13" s="82">
        <v>3.95</v>
      </c>
      <c r="AU13" s="37"/>
    </row>
    <row r="14" spans="2:48" ht="17" customHeight="1">
      <c r="B14" s="55" t="s">
        <v>168</v>
      </c>
      <c r="C14" s="65">
        <v>2.9317531847040702E-3</v>
      </c>
      <c r="D14" s="65">
        <v>2.6818841012716099E-3</v>
      </c>
      <c r="E14" s="65">
        <v>3.9569833812790394E-3</v>
      </c>
      <c r="F14" s="65">
        <v>2.2324602271879697E-3</v>
      </c>
      <c r="G14" s="65">
        <v>2.5373804566174696E-3</v>
      </c>
      <c r="H14" s="65">
        <v>2.1921443339693762E-5</v>
      </c>
      <c r="I14" s="65">
        <v>1.5185454288594998E-3</v>
      </c>
      <c r="J14" s="121">
        <v>2.9640000000000001E-3</v>
      </c>
      <c r="K14" s="121">
        <v>1.548E-4</v>
      </c>
      <c r="L14" s="121">
        <v>1.872E-4</v>
      </c>
      <c r="M14" s="121">
        <v>1.92E-4</v>
      </c>
      <c r="N14" s="122" t="s">
        <v>234</v>
      </c>
      <c r="O14" s="121">
        <v>2.3760000000000003E-4</v>
      </c>
      <c r="P14" s="121">
        <v>1.7519999999999998E-5</v>
      </c>
      <c r="Q14" s="121">
        <v>5.7960000000000001E-5</v>
      </c>
      <c r="R14" s="122" t="s">
        <v>234</v>
      </c>
      <c r="S14" s="121">
        <v>6.2400000000000012E-6</v>
      </c>
      <c r="T14" s="121">
        <v>2.9880000000000002E-5</v>
      </c>
      <c r="U14" s="66">
        <v>4.7400000000000005E-2</v>
      </c>
      <c r="V14" s="27">
        <v>0.38398657294997196</v>
      </c>
      <c r="W14" s="25" t="s">
        <v>184</v>
      </c>
      <c r="X14" s="25" t="s">
        <v>241</v>
      </c>
      <c r="Y14" s="25"/>
      <c r="Z14" s="55" t="s">
        <v>168</v>
      </c>
      <c r="AA14" s="65">
        <v>2.9317531847040702E-3</v>
      </c>
      <c r="AB14" s="65">
        <v>2.6818841012716099E-3</v>
      </c>
      <c r="AC14" s="65">
        <v>3.9569833812790394E-3</v>
      </c>
      <c r="AD14" s="65">
        <v>2.2324602271879697E-3</v>
      </c>
      <c r="AE14" s="65">
        <v>2.5373804566174696E-3</v>
      </c>
      <c r="AF14" s="65">
        <v>2.1921443339693762E-5</v>
      </c>
      <c r="AG14" s="65">
        <v>1.5185454288594998E-3</v>
      </c>
      <c r="AH14" s="66">
        <v>4.7400000000000005E-2</v>
      </c>
      <c r="AI14" s="20"/>
      <c r="AJ14" s="25"/>
      <c r="AK14" s="25"/>
      <c r="AL14" s="55" t="s">
        <v>168</v>
      </c>
      <c r="AM14" s="65">
        <v>2.9317531847040702E-3</v>
      </c>
      <c r="AN14" s="65">
        <v>2.6818841012716099E-3</v>
      </c>
      <c r="AO14" s="65">
        <v>3.9569833812790394E-3</v>
      </c>
      <c r="AP14" s="65">
        <v>2.2324602271879697E-3</v>
      </c>
      <c r="AQ14" s="65">
        <v>2.5373804566174696E-3</v>
      </c>
      <c r="AR14" s="65">
        <v>2.1921443339693762E-5</v>
      </c>
      <c r="AS14" s="65">
        <v>1.5185454288594998E-3</v>
      </c>
      <c r="AT14" s="66">
        <v>4.7400000000000005E-2</v>
      </c>
      <c r="AU14" s="20"/>
    </row>
    <row r="15" spans="2:48" ht="17" customHeight="1">
      <c r="B15" s="55" t="s">
        <v>167</v>
      </c>
      <c r="C15" s="67">
        <v>5.3915991225943598</v>
      </c>
      <c r="D15" s="67">
        <v>4.7328290570876925</v>
      </c>
      <c r="E15" s="67">
        <v>7.2984035861611378</v>
      </c>
      <c r="F15" s="67">
        <v>7.9280396634024646</v>
      </c>
      <c r="G15" s="67">
        <v>9.183292936512764</v>
      </c>
      <c r="H15" s="67">
        <v>0.60478633019192052</v>
      </c>
      <c r="I15" s="67">
        <v>2.4145585542696493</v>
      </c>
      <c r="J15" s="122" t="s">
        <v>232</v>
      </c>
      <c r="K15" s="122" t="s">
        <v>232</v>
      </c>
      <c r="L15" s="122" t="s">
        <v>232</v>
      </c>
      <c r="M15" s="122" t="s">
        <v>232</v>
      </c>
      <c r="N15" s="122" t="s">
        <v>234</v>
      </c>
      <c r="O15" s="122" t="s">
        <v>233</v>
      </c>
      <c r="P15" s="122" t="s">
        <v>233</v>
      </c>
      <c r="Q15" s="122" t="s">
        <v>233</v>
      </c>
      <c r="R15" s="122" t="s">
        <v>234</v>
      </c>
      <c r="S15" s="122" t="s">
        <v>233</v>
      </c>
      <c r="T15" s="122" t="s">
        <v>233</v>
      </c>
      <c r="U15" s="68">
        <v>228.07411611386797</v>
      </c>
      <c r="V15" s="27">
        <v>1.1974473706230848</v>
      </c>
      <c r="W15" s="25" t="s">
        <v>185</v>
      </c>
      <c r="X15" s="25" t="s">
        <v>242</v>
      </c>
      <c r="Y15" s="25"/>
      <c r="Z15" s="55" t="s">
        <v>167</v>
      </c>
      <c r="AA15" s="67">
        <v>5.3915991225943598</v>
      </c>
      <c r="AB15" s="67">
        <v>4.7328290570876925</v>
      </c>
      <c r="AC15" s="67">
        <v>7.2984035861611378</v>
      </c>
      <c r="AD15" s="67">
        <v>7.9280396634024646</v>
      </c>
      <c r="AE15" s="67">
        <v>9.183292936512764</v>
      </c>
      <c r="AF15" s="67">
        <v>0.60478633019192052</v>
      </c>
      <c r="AG15" s="67">
        <v>2.4145585542696493</v>
      </c>
      <c r="AH15" s="68">
        <v>228.07411611386797</v>
      </c>
      <c r="AI15" s="16"/>
      <c r="AJ15" s="34"/>
      <c r="AK15" s="34"/>
      <c r="AL15" s="55" t="s">
        <v>167</v>
      </c>
      <c r="AM15" s="67">
        <v>5.3915991225943598</v>
      </c>
      <c r="AN15" s="67">
        <v>4.7328290570876925</v>
      </c>
      <c r="AO15" s="67">
        <v>7.2984035861611378</v>
      </c>
      <c r="AP15" s="67">
        <v>7.9280396634024646</v>
      </c>
      <c r="AQ15" s="67">
        <v>9.183292936512764</v>
      </c>
      <c r="AR15" s="67">
        <v>0.60478633019192052</v>
      </c>
      <c r="AS15" s="67">
        <v>2.4145585542696493</v>
      </c>
      <c r="AT15" s="68">
        <v>228.07411611386797</v>
      </c>
      <c r="AU15" s="16"/>
    </row>
    <row r="16" spans="2:48" ht="17" customHeight="1">
      <c r="B16" s="55" t="s">
        <v>164</v>
      </c>
      <c r="C16" s="5"/>
      <c r="D16" s="5"/>
      <c r="E16" s="5"/>
      <c r="F16" s="5"/>
      <c r="G16" s="5"/>
      <c r="H16" s="5"/>
      <c r="I16" s="5"/>
      <c r="J16" s="5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70"/>
      <c r="V16" s="23"/>
      <c r="W16" s="23"/>
      <c r="X16" s="23"/>
      <c r="Y16" s="23"/>
      <c r="Z16" s="55" t="s">
        <v>169</v>
      </c>
      <c r="AA16" s="5"/>
      <c r="AB16" s="5"/>
      <c r="AC16" s="5"/>
      <c r="AD16" s="5"/>
      <c r="AE16" s="5"/>
      <c r="AF16" s="5"/>
      <c r="AG16" s="5"/>
      <c r="AH16" s="99"/>
      <c r="AI16" s="35">
        <v>3.1184615686525459</v>
      </c>
      <c r="AJ16" s="23" t="s">
        <v>187</v>
      </c>
      <c r="AL16" s="55" t="s">
        <v>79</v>
      </c>
      <c r="AM16" s="67"/>
      <c r="AN16" s="67"/>
      <c r="AO16" s="67"/>
      <c r="AP16" s="67"/>
      <c r="AQ16" s="67"/>
      <c r="AR16" s="67"/>
      <c r="AS16" s="67"/>
      <c r="AT16" s="99"/>
    </row>
    <row r="17" spans="2:46" ht="17" customHeight="1">
      <c r="B17" s="71" t="s">
        <v>141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122" t="s">
        <v>232</v>
      </c>
      <c r="K17" s="122" t="s">
        <v>232</v>
      </c>
      <c r="L17" s="122" t="s">
        <v>232</v>
      </c>
      <c r="M17" s="122" t="s">
        <v>232</v>
      </c>
      <c r="N17" s="122" t="s">
        <v>234</v>
      </c>
      <c r="O17" s="122" t="s">
        <v>233</v>
      </c>
      <c r="P17" s="122" t="s">
        <v>233</v>
      </c>
      <c r="Q17" s="122" t="s">
        <v>233</v>
      </c>
      <c r="R17" s="122" t="s">
        <v>234</v>
      </c>
      <c r="S17" s="122" t="s">
        <v>233</v>
      </c>
      <c r="T17" s="122" t="s">
        <v>233</v>
      </c>
      <c r="U17" s="73">
        <v>0</v>
      </c>
      <c r="V17" s="50"/>
      <c r="W17" s="22"/>
      <c r="X17" s="22"/>
      <c r="Y17" s="22"/>
      <c r="Z17" s="71" t="s">
        <v>141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  <c r="AH17" s="73">
        <v>0</v>
      </c>
      <c r="AI17" s="22"/>
      <c r="AJ17" s="22"/>
      <c r="AK17" s="22"/>
      <c r="AL17" s="71" t="s">
        <v>141</v>
      </c>
      <c r="AM17" s="61">
        <v>0</v>
      </c>
      <c r="AN17" s="61">
        <v>0</v>
      </c>
      <c r="AO17" s="61">
        <v>0</v>
      </c>
      <c r="AP17" s="61">
        <v>0</v>
      </c>
      <c r="AQ17" s="61">
        <v>0</v>
      </c>
      <c r="AR17" s="61">
        <v>0</v>
      </c>
      <c r="AS17" s="61">
        <v>0</v>
      </c>
      <c r="AT17" s="64">
        <v>0</v>
      </c>
    </row>
    <row r="18" spans="2:46" ht="17" customHeight="1">
      <c r="B18" s="71" t="s">
        <v>146</v>
      </c>
      <c r="C18" s="72">
        <v>83.87833216391256</v>
      </c>
      <c r="D18" s="72">
        <v>253.66158322728091</v>
      </c>
      <c r="E18" s="72">
        <v>89.852192455864852</v>
      </c>
      <c r="F18" s="72">
        <v>70.119707262249136</v>
      </c>
      <c r="G18" s="72">
        <v>190.6697411972155</v>
      </c>
      <c r="H18" s="72">
        <v>9.0891510983202153</v>
      </c>
      <c r="I18" s="72">
        <v>31.017467675106673</v>
      </c>
      <c r="J18" s="122" t="s">
        <v>232</v>
      </c>
      <c r="K18" s="122" t="s">
        <v>232</v>
      </c>
      <c r="L18" s="122" t="s">
        <v>232</v>
      </c>
      <c r="M18" s="122" t="s">
        <v>232</v>
      </c>
      <c r="N18" s="122" t="s">
        <v>234</v>
      </c>
      <c r="O18" s="122" t="s">
        <v>233</v>
      </c>
      <c r="P18" s="122" t="s">
        <v>233</v>
      </c>
      <c r="Q18" s="122" t="s">
        <v>233</v>
      </c>
      <c r="R18" s="122" t="s">
        <v>234</v>
      </c>
      <c r="S18" s="122" t="s">
        <v>233</v>
      </c>
      <c r="T18" s="122" t="s">
        <v>233</v>
      </c>
      <c r="U18" s="73">
        <v>6380.3080324588627</v>
      </c>
      <c r="V18" s="29"/>
      <c r="W18" s="22"/>
      <c r="X18" s="22"/>
      <c r="Y18" s="22"/>
      <c r="Z18" s="71" t="s">
        <v>146</v>
      </c>
      <c r="AA18" s="72">
        <v>28.610297961483823</v>
      </c>
      <c r="AB18" s="72">
        <v>94.583350230163873</v>
      </c>
      <c r="AC18" s="72">
        <v>22.707245342744248</v>
      </c>
      <c r="AD18" s="72">
        <v>31.409163042771276</v>
      </c>
      <c r="AE18" s="72">
        <v>75.144324809450708</v>
      </c>
      <c r="AF18" s="72">
        <v>414.62375252738212</v>
      </c>
      <c r="AG18" s="72">
        <v>20.425775275226552</v>
      </c>
      <c r="AH18" s="73">
        <v>134.60565469322495</v>
      </c>
      <c r="AI18" s="22"/>
      <c r="AJ18" s="22"/>
      <c r="AK18" s="22"/>
      <c r="AL18" s="71" t="s">
        <v>146</v>
      </c>
      <c r="AM18" s="61">
        <v>1.5557227133673011</v>
      </c>
      <c r="AN18" s="61">
        <v>5.3596185319097396</v>
      </c>
      <c r="AO18" s="61">
        <v>1.2311211814353213</v>
      </c>
      <c r="AP18" s="61">
        <v>0.88445202394655997</v>
      </c>
      <c r="AQ18" s="61">
        <v>2.076267658185146</v>
      </c>
      <c r="AR18" s="61">
        <v>1.502869797906295</v>
      </c>
      <c r="AS18" s="61">
        <v>1.2846020081086322</v>
      </c>
      <c r="AT18" s="64">
        <v>2.7974713400943045</v>
      </c>
    </row>
    <row r="19" spans="2:46" ht="17" customHeight="1">
      <c r="B19" s="71" t="s">
        <v>60</v>
      </c>
      <c r="C19" s="72">
        <v>18.525229481614563</v>
      </c>
      <c r="D19" s="72">
        <v>0</v>
      </c>
      <c r="E19" s="72">
        <v>0</v>
      </c>
      <c r="F19" s="72">
        <v>0</v>
      </c>
      <c r="G19" s="72">
        <v>10.084414503267046</v>
      </c>
      <c r="H19" s="72">
        <v>1.1535899942908574</v>
      </c>
      <c r="I19" s="72">
        <v>0</v>
      </c>
      <c r="J19" s="122" t="s">
        <v>232</v>
      </c>
      <c r="K19" s="122" t="s">
        <v>232</v>
      </c>
      <c r="L19" s="122" t="s">
        <v>232</v>
      </c>
      <c r="M19" s="122" t="s">
        <v>232</v>
      </c>
      <c r="N19" s="122" t="s">
        <v>234</v>
      </c>
      <c r="O19" s="122" t="s">
        <v>233</v>
      </c>
      <c r="P19" s="122" t="s">
        <v>233</v>
      </c>
      <c r="Q19" s="122" t="s">
        <v>233</v>
      </c>
      <c r="R19" s="122" t="s">
        <v>234</v>
      </c>
      <c r="S19" s="122" t="s">
        <v>233</v>
      </c>
      <c r="T19" s="122" t="s">
        <v>233</v>
      </c>
      <c r="U19" s="73">
        <v>191.92301959493318</v>
      </c>
      <c r="V19" s="29"/>
      <c r="W19" s="22"/>
      <c r="X19" s="22"/>
      <c r="Y19" s="22"/>
      <c r="Z19" s="71" t="s">
        <v>60</v>
      </c>
      <c r="AA19" s="72">
        <v>6.3188230094766622</v>
      </c>
      <c r="AB19" s="72">
        <v>0</v>
      </c>
      <c r="AC19" s="72">
        <v>0</v>
      </c>
      <c r="AD19" s="72">
        <v>0</v>
      </c>
      <c r="AE19" s="72">
        <v>3.9743407327690914</v>
      </c>
      <c r="AF19" s="72">
        <v>52.623815704781634</v>
      </c>
      <c r="AG19" s="72">
        <v>0</v>
      </c>
      <c r="AH19" s="73">
        <v>4.0490088522137802</v>
      </c>
      <c r="AI19" s="22"/>
      <c r="AJ19" s="22"/>
      <c r="AK19" s="22"/>
      <c r="AL19" s="71" t="s">
        <v>60</v>
      </c>
      <c r="AM19" s="61">
        <v>0.34359434112936221</v>
      </c>
      <c r="AN19" s="61">
        <v>0</v>
      </c>
      <c r="AO19" s="61">
        <v>0</v>
      </c>
      <c r="AP19" s="61">
        <v>0</v>
      </c>
      <c r="AQ19" s="61">
        <v>0.10981261920951495</v>
      </c>
      <c r="AR19" s="61">
        <v>0.1907433975772537</v>
      </c>
      <c r="AS19" s="61">
        <v>0</v>
      </c>
      <c r="AT19" s="64">
        <v>8.4149408475231779E-2</v>
      </c>
    </row>
    <row r="20" spans="2:46" ht="17" customHeight="1">
      <c r="B20" s="71" t="s">
        <v>60</v>
      </c>
      <c r="C20" s="72">
        <v>11.047101330954824</v>
      </c>
      <c r="D20" s="72">
        <v>0</v>
      </c>
      <c r="E20" s="72">
        <v>0</v>
      </c>
      <c r="F20" s="72">
        <v>0</v>
      </c>
      <c r="G20" s="72">
        <v>58.311719119141515</v>
      </c>
      <c r="H20" s="72">
        <v>0.95766221058813783</v>
      </c>
      <c r="I20" s="72">
        <v>0</v>
      </c>
      <c r="J20" s="122" t="s">
        <v>232</v>
      </c>
      <c r="K20" s="122" t="s">
        <v>232</v>
      </c>
      <c r="L20" s="122" t="s">
        <v>232</v>
      </c>
      <c r="M20" s="122" t="s">
        <v>232</v>
      </c>
      <c r="N20" s="122" t="s">
        <v>234</v>
      </c>
      <c r="O20" s="122" t="s">
        <v>233</v>
      </c>
      <c r="P20" s="122" t="s">
        <v>233</v>
      </c>
      <c r="Q20" s="122" t="s">
        <v>233</v>
      </c>
      <c r="R20" s="122" t="s">
        <v>234</v>
      </c>
      <c r="S20" s="122" t="s">
        <v>233</v>
      </c>
      <c r="T20" s="122" t="s">
        <v>233</v>
      </c>
      <c r="U20" s="73">
        <v>898.65309525481439</v>
      </c>
      <c r="V20" s="29"/>
      <c r="W20" s="22"/>
      <c r="X20" s="22"/>
      <c r="Y20" s="22"/>
      <c r="Z20" s="71" t="s">
        <v>60</v>
      </c>
      <c r="AA20" s="72">
        <v>3.7680870915707434</v>
      </c>
      <c r="AB20" s="72">
        <v>0</v>
      </c>
      <c r="AC20" s="72">
        <v>0</v>
      </c>
      <c r="AD20" s="72">
        <v>0</v>
      </c>
      <c r="AE20" s="72">
        <v>22.981070484351285</v>
      </c>
      <c r="AF20" s="72">
        <v>43.686092915883528</v>
      </c>
      <c r="AG20" s="72">
        <v>0</v>
      </c>
      <c r="AH20" s="73">
        <v>18.958926060228151</v>
      </c>
      <c r="AI20" s="22"/>
      <c r="AJ20" s="22"/>
      <c r="AK20" s="22"/>
      <c r="AL20" s="71" t="s">
        <v>60</v>
      </c>
      <c r="AM20" s="61">
        <v>0.20489470896788631</v>
      </c>
      <c r="AN20" s="61">
        <v>0</v>
      </c>
      <c r="AO20" s="61">
        <v>0</v>
      </c>
      <c r="AP20" s="61">
        <v>0</v>
      </c>
      <c r="AQ20" s="61">
        <v>0.63497614115405354</v>
      </c>
      <c r="AR20" s="61">
        <v>0.15834719846995168</v>
      </c>
      <c r="AS20" s="61">
        <v>0</v>
      </c>
      <c r="AT20" s="64">
        <v>0.39401801070935821</v>
      </c>
    </row>
    <row r="21" spans="2:46" ht="17" customHeight="1">
      <c r="B21" s="71" t="s">
        <v>59</v>
      </c>
      <c r="C21" s="72">
        <v>9.6889915851754473</v>
      </c>
      <c r="D21" s="72">
        <v>0</v>
      </c>
      <c r="E21" s="72">
        <v>13.224740470374742</v>
      </c>
      <c r="F21" s="72">
        <v>0</v>
      </c>
      <c r="G21" s="72">
        <v>11.432503528448535</v>
      </c>
      <c r="H21" s="72">
        <v>0.5123204939808409</v>
      </c>
      <c r="I21" s="72">
        <v>0</v>
      </c>
      <c r="J21" s="122" t="s">
        <v>232</v>
      </c>
      <c r="K21" s="122" t="s">
        <v>232</v>
      </c>
      <c r="L21" s="122" t="s">
        <v>232</v>
      </c>
      <c r="M21" s="122" t="s">
        <v>232</v>
      </c>
      <c r="N21" s="122" t="s">
        <v>234</v>
      </c>
      <c r="O21" s="122" t="s">
        <v>233</v>
      </c>
      <c r="P21" s="122" t="s">
        <v>233</v>
      </c>
      <c r="Q21" s="122" t="s">
        <v>233</v>
      </c>
      <c r="R21" s="122" t="s">
        <v>234</v>
      </c>
      <c r="S21" s="122" t="s">
        <v>233</v>
      </c>
      <c r="T21" s="122" t="s">
        <v>233</v>
      </c>
      <c r="U21" s="73">
        <v>318.72121105392887</v>
      </c>
      <c r="V21" s="29"/>
      <c r="W21" s="22"/>
      <c r="X21" s="22"/>
      <c r="Y21" s="22"/>
      <c r="Z21" s="71" t="s">
        <v>59</v>
      </c>
      <c r="AA21" s="72">
        <v>3.3048455905927323</v>
      </c>
      <c r="AB21" s="72">
        <v>0</v>
      </c>
      <c r="AC21" s="72">
        <v>3.3421268668811117</v>
      </c>
      <c r="AD21" s="72">
        <v>0</v>
      </c>
      <c r="AE21" s="72">
        <v>4.5056323731952181</v>
      </c>
      <c r="AF21" s="72">
        <v>23.370746444106992</v>
      </c>
      <c r="AG21" s="72">
        <v>0</v>
      </c>
      <c r="AH21" s="73">
        <v>6.7240761825723379</v>
      </c>
      <c r="AI21" s="22"/>
      <c r="AJ21" s="22"/>
      <c r="AK21" s="22"/>
      <c r="AL21" s="71" t="s">
        <v>59</v>
      </c>
      <c r="AM21" s="61">
        <v>0.17970534093627577</v>
      </c>
      <c r="AN21" s="61">
        <v>0</v>
      </c>
      <c r="AO21" s="61">
        <v>0.18120045451379016</v>
      </c>
      <c r="AP21" s="61">
        <v>0</v>
      </c>
      <c r="AQ21" s="61">
        <v>0.12449241908632699</v>
      </c>
      <c r="AR21" s="61">
        <v>8.4710991040135311E-2</v>
      </c>
      <c r="AS21" s="61">
        <v>0</v>
      </c>
      <c r="AT21" s="64">
        <v>0.13974457798394121</v>
      </c>
    </row>
    <row r="22" spans="2:46" ht="17" customHeight="1">
      <c r="B22" s="71" t="s">
        <v>61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122" t="s">
        <v>232</v>
      </c>
      <c r="K22" s="122" t="s">
        <v>232</v>
      </c>
      <c r="L22" s="122" t="s">
        <v>232</v>
      </c>
      <c r="M22" s="122" t="s">
        <v>232</v>
      </c>
      <c r="N22" s="122" t="s">
        <v>234</v>
      </c>
      <c r="O22" s="122" t="s">
        <v>233</v>
      </c>
      <c r="P22" s="122" t="s">
        <v>233</v>
      </c>
      <c r="Q22" s="122" t="s">
        <v>233</v>
      </c>
      <c r="R22" s="122" t="s">
        <v>234</v>
      </c>
      <c r="S22" s="122" t="s">
        <v>233</v>
      </c>
      <c r="T22" s="122" t="s">
        <v>233</v>
      </c>
      <c r="U22" s="73">
        <v>0</v>
      </c>
      <c r="V22" s="29"/>
      <c r="W22" s="22"/>
      <c r="X22" s="22"/>
      <c r="Y22" s="22"/>
      <c r="Z22" s="71" t="s">
        <v>61</v>
      </c>
      <c r="AA22" s="72">
        <v>0</v>
      </c>
      <c r="AB22" s="72">
        <v>0</v>
      </c>
      <c r="AC22" s="72">
        <v>0</v>
      </c>
      <c r="AD22" s="72">
        <v>0</v>
      </c>
      <c r="AE22" s="72">
        <v>0</v>
      </c>
      <c r="AF22" s="72">
        <v>0</v>
      </c>
      <c r="AG22" s="72">
        <v>0</v>
      </c>
      <c r="AH22" s="73">
        <v>0</v>
      </c>
      <c r="AI22" s="22"/>
      <c r="AJ22" s="22"/>
      <c r="AK22" s="22"/>
      <c r="AL22" s="71" t="s">
        <v>61</v>
      </c>
      <c r="AM22" s="61">
        <v>0</v>
      </c>
      <c r="AN22" s="61">
        <v>0</v>
      </c>
      <c r="AO22" s="61">
        <v>0</v>
      </c>
      <c r="AP22" s="61">
        <v>0</v>
      </c>
      <c r="AQ22" s="61">
        <v>0</v>
      </c>
      <c r="AR22" s="61">
        <v>0</v>
      </c>
      <c r="AS22" s="61">
        <v>0</v>
      </c>
      <c r="AT22" s="64">
        <v>0</v>
      </c>
    </row>
    <row r="23" spans="2:46" ht="17" customHeight="1">
      <c r="B23" s="71" t="s">
        <v>61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122" t="s">
        <v>232</v>
      </c>
      <c r="K23" s="122" t="s">
        <v>232</v>
      </c>
      <c r="L23" s="122" t="s">
        <v>232</v>
      </c>
      <c r="M23" s="122" t="s">
        <v>232</v>
      </c>
      <c r="N23" s="122" t="s">
        <v>234</v>
      </c>
      <c r="O23" s="122" t="s">
        <v>233</v>
      </c>
      <c r="P23" s="122" t="s">
        <v>233</v>
      </c>
      <c r="Q23" s="122" t="s">
        <v>233</v>
      </c>
      <c r="R23" s="122" t="s">
        <v>234</v>
      </c>
      <c r="S23" s="122" t="s">
        <v>233</v>
      </c>
      <c r="T23" s="122" t="s">
        <v>233</v>
      </c>
      <c r="U23" s="73">
        <v>47.262315925166583</v>
      </c>
      <c r="V23" s="29"/>
      <c r="W23" s="22"/>
      <c r="X23" s="22"/>
      <c r="Y23" s="22"/>
      <c r="Z23" s="71" t="s">
        <v>61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2">
        <v>0</v>
      </c>
      <c r="AG23" s="72">
        <v>0</v>
      </c>
      <c r="AH23" s="73">
        <v>0.99709527268283915</v>
      </c>
      <c r="AI23" s="22"/>
      <c r="AJ23" s="22"/>
      <c r="AK23" s="22"/>
      <c r="AL23" s="71" t="s">
        <v>61</v>
      </c>
      <c r="AM23" s="61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0</v>
      </c>
      <c r="AT23" s="64">
        <v>2.0722349703887689E-2</v>
      </c>
    </row>
    <row r="24" spans="2:46" ht="17" customHeight="1">
      <c r="B24" s="71" t="s">
        <v>72</v>
      </c>
      <c r="C24" s="72">
        <v>254.58229699643428</v>
      </c>
      <c r="D24" s="72">
        <v>383.36257260511212</v>
      </c>
      <c r="E24" s="72">
        <v>684.80631006573992</v>
      </c>
      <c r="F24" s="72">
        <v>263.02614923899779</v>
      </c>
      <c r="G24" s="72">
        <v>888.85646640696154</v>
      </c>
      <c r="H24" s="72">
        <v>140.41575857422293</v>
      </c>
      <c r="I24" s="72">
        <v>137.84621154562063</v>
      </c>
      <c r="J24" s="122" t="s">
        <v>232</v>
      </c>
      <c r="K24" s="122" t="s">
        <v>232</v>
      </c>
      <c r="L24" s="122" t="s">
        <v>232</v>
      </c>
      <c r="M24" s="122" t="s">
        <v>232</v>
      </c>
      <c r="N24" s="122" t="s">
        <v>234</v>
      </c>
      <c r="O24" s="122" t="s">
        <v>233</v>
      </c>
      <c r="P24" s="122" t="s">
        <v>233</v>
      </c>
      <c r="Q24" s="122" t="s">
        <v>233</v>
      </c>
      <c r="R24" s="122" t="s">
        <v>234</v>
      </c>
      <c r="S24" s="122" t="s">
        <v>233</v>
      </c>
      <c r="T24" s="122" t="s">
        <v>233</v>
      </c>
      <c r="U24" s="73">
        <v>19854.961110893797</v>
      </c>
      <c r="V24" s="29"/>
      <c r="W24" s="22"/>
      <c r="X24" s="22"/>
      <c r="Y24" s="22"/>
      <c r="Z24" s="71" t="s">
        <v>72</v>
      </c>
      <c r="AA24" s="72">
        <v>86.836196963876304</v>
      </c>
      <c r="AB24" s="72">
        <v>142.94524227327406</v>
      </c>
      <c r="AC24" s="72">
        <v>173.06272078514161</v>
      </c>
      <c r="AD24" s="72">
        <v>117.81896314914792</v>
      </c>
      <c r="AE24" s="72">
        <v>350.30476572357543</v>
      </c>
      <c r="AF24" s="72">
        <v>6405.4066330554169</v>
      </c>
      <c r="AG24" s="72">
        <v>90.775164789867176</v>
      </c>
      <c r="AH24" s="73">
        <v>418.88103609480578</v>
      </c>
      <c r="AI24" s="22"/>
      <c r="AJ24" s="22"/>
      <c r="AK24" s="22"/>
      <c r="AL24" s="71" t="s">
        <v>72</v>
      </c>
      <c r="AM24" s="61">
        <v>4.7218328219092998</v>
      </c>
      <c r="AN24" s="61">
        <v>8.1000722396893661</v>
      </c>
      <c r="AO24" s="61">
        <v>9.3829602868802002</v>
      </c>
      <c r="AP24" s="61">
        <v>3.3176694417055335</v>
      </c>
      <c r="AQ24" s="61">
        <v>9.6790603605039003</v>
      </c>
      <c r="AR24" s="61">
        <v>23.217416063234094</v>
      </c>
      <c r="AS24" s="61">
        <v>5.7089612219951347</v>
      </c>
      <c r="AT24" s="64">
        <v>8.7054863783758076</v>
      </c>
    </row>
    <row r="25" spans="2:46" ht="17" customHeight="1">
      <c r="B25" s="71" t="s">
        <v>58</v>
      </c>
      <c r="C25" s="72">
        <v>27.350193586857944</v>
      </c>
      <c r="D25" s="72">
        <v>100.42293164233753</v>
      </c>
      <c r="E25" s="72">
        <v>189.00746809427193</v>
      </c>
      <c r="F25" s="72">
        <v>81.092915080913315</v>
      </c>
      <c r="G25" s="72">
        <v>281.52009992634464</v>
      </c>
      <c r="H25" s="72">
        <v>0</v>
      </c>
      <c r="I25" s="72">
        <v>32.105297955601827</v>
      </c>
      <c r="J25" s="122" t="s">
        <v>232</v>
      </c>
      <c r="K25" s="122" t="s">
        <v>232</v>
      </c>
      <c r="L25" s="122" t="s">
        <v>232</v>
      </c>
      <c r="M25" s="122" t="s">
        <v>232</v>
      </c>
      <c r="N25" s="122" t="s">
        <v>234</v>
      </c>
      <c r="O25" s="122" t="s">
        <v>233</v>
      </c>
      <c r="P25" s="122" t="s">
        <v>233</v>
      </c>
      <c r="Q25" s="122" t="s">
        <v>233</v>
      </c>
      <c r="R25" s="122" t="s">
        <v>234</v>
      </c>
      <c r="S25" s="122" t="s">
        <v>233</v>
      </c>
      <c r="T25" s="122" t="s">
        <v>233</v>
      </c>
      <c r="U25" s="73">
        <v>3186.1408368878742</v>
      </c>
      <c r="V25" s="29"/>
      <c r="W25" s="22"/>
      <c r="X25" s="22"/>
      <c r="Y25" s="22"/>
      <c r="Z25" s="71" t="s">
        <v>58</v>
      </c>
      <c r="AA25" s="72">
        <v>9.328955018980789</v>
      </c>
      <c r="AB25" s="72">
        <v>37.444918516322986</v>
      </c>
      <c r="AC25" s="72">
        <v>47.765545083784993</v>
      </c>
      <c r="AD25" s="72">
        <v>36.324461279679234</v>
      </c>
      <c r="AE25" s="72">
        <v>110.94910863372588</v>
      </c>
      <c r="AF25" s="72">
        <v>0</v>
      </c>
      <c r="AG25" s="72">
        <v>21.142138618608492</v>
      </c>
      <c r="AH25" s="73">
        <v>67.218161115777932</v>
      </c>
      <c r="AI25" s="22"/>
      <c r="AJ25" s="22"/>
      <c r="AK25" s="22"/>
      <c r="AL25" s="71" t="s">
        <v>58</v>
      </c>
      <c r="AM25" s="61">
        <v>0.50727424211200312</v>
      </c>
      <c r="AN25" s="61">
        <v>2.1218372865579886</v>
      </c>
      <c r="AO25" s="61">
        <v>2.5897097339568655</v>
      </c>
      <c r="AP25" s="61">
        <v>1.0228621263747664</v>
      </c>
      <c r="AQ25" s="61">
        <v>3.0655681123600118</v>
      </c>
      <c r="AR25" s="61">
        <v>0</v>
      </c>
      <c r="AS25" s="61">
        <v>1.329654975599172</v>
      </c>
      <c r="AT25" s="64">
        <v>1.3969760756618106</v>
      </c>
    </row>
    <row r="26" spans="2:46" ht="17" customHeight="1">
      <c r="B26" s="71" t="s">
        <v>62</v>
      </c>
      <c r="C26" s="72">
        <v>0</v>
      </c>
      <c r="D26" s="72">
        <v>0</v>
      </c>
      <c r="E26" s="72">
        <v>0</v>
      </c>
      <c r="F26" s="72">
        <v>0</v>
      </c>
      <c r="G26" s="72">
        <v>0</v>
      </c>
      <c r="H26" s="72">
        <v>16.754482776985032</v>
      </c>
      <c r="I26" s="72">
        <v>0</v>
      </c>
      <c r="J26" s="122" t="s">
        <v>232</v>
      </c>
      <c r="K26" s="122" t="s">
        <v>232</v>
      </c>
      <c r="L26" s="122" t="s">
        <v>232</v>
      </c>
      <c r="M26" s="122" t="s">
        <v>232</v>
      </c>
      <c r="N26" s="122" t="s">
        <v>234</v>
      </c>
      <c r="O26" s="122" t="s">
        <v>233</v>
      </c>
      <c r="P26" s="122" t="s">
        <v>233</v>
      </c>
      <c r="Q26" s="122" t="s">
        <v>233</v>
      </c>
      <c r="R26" s="122" t="s">
        <v>234</v>
      </c>
      <c r="S26" s="122" t="s">
        <v>233</v>
      </c>
      <c r="T26" s="122" t="s">
        <v>233</v>
      </c>
      <c r="U26" s="73">
        <v>1730.8130482570214</v>
      </c>
      <c r="V26" s="29"/>
      <c r="W26" s="22"/>
      <c r="X26" s="22"/>
      <c r="Y26" s="22"/>
      <c r="Z26" s="71" t="s">
        <v>62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2">
        <v>764.29651630863327</v>
      </c>
      <c r="AG26" s="72">
        <v>0</v>
      </c>
      <c r="AH26" s="73">
        <v>36.515043212173445</v>
      </c>
      <c r="AI26" s="22"/>
      <c r="AJ26" s="22"/>
      <c r="AK26" s="22"/>
      <c r="AL26" s="71" t="s">
        <v>62</v>
      </c>
      <c r="AM26" s="61">
        <v>0</v>
      </c>
      <c r="AN26" s="61">
        <v>0</v>
      </c>
      <c r="AO26" s="61">
        <v>0</v>
      </c>
      <c r="AP26" s="61">
        <v>0</v>
      </c>
      <c r="AQ26" s="61">
        <v>0</v>
      </c>
      <c r="AR26" s="61">
        <v>2.770314397097605</v>
      </c>
      <c r="AS26" s="61">
        <v>0</v>
      </c>
      <c r="AT26" s="64">
        <v>0.75888183970551837</v>
      </c>
    </row>
    <row r="27" spans="2:46" ht="17" customHeight="1">
      <c r="B27" s="71" t="s">
        <v>62</v>
      </c>
      <c r="C27" s="72">
        <v>0</v>
      </c>
      <c r="D27" s="72">
        <v>0</v>
      </c>
      <c r="E27" s="72">
        <v>15.846691535121057</v>
      </c>
      <c r="F27" s="72">
        <v>23.18208769797571</v>
      </c>
      <c r="G27" s="72">
        <v>0</v>
      </c>
      <c r="H27" s="72">
        <v>0</v>
      </c>
      <c r="I27" s="72">
        <v>0</v>
      </c>
      <c r="J27" s="122" t="s">
        <v>232</v>
      </c>
      <c r="K27" s="122" t="s">
        <v>232</v>
      </c>
      <c r="L27" s="122" t="s">
        <v>232</v>
      </c>
      <c r="M27" s="122" t="s">
        <v>232</v>
      </c>
      <c r="N27" s="122" t="s">
        <v>234</v>
      </c>
      <c r="O27" s="122" t="s">
        <v>233</v>
      </c>
      <c r="P27" s="122" t="s">
        <v>233</v>
      </c>
      <c r="Q27" s="122" t="s">
        <v>233</v>
      </c>
      <c r="R27" s="122" t="s">
        <v>234</v>
      </c>
      <c r="S27" s="122" t="s">
        <v>233</v>
      </c>
      <c r="T27" s="122" t="s">
        <v>233</v>
      </c>
      <c r="U27" s="73">
        <v>615.47965758706107</v>
      </c>
      <c r="V27" s="29"/>
      <c r="W27" s="22"/>
      <c r="X27" s="22"/>
      <c r="Y27" s="22"/>
      <c r="Z27" s="71" t="s">
        <v>62</v>
      </c>
      <c r="AA27" s="72">
        <v>0</v>
      </c>
      <c r="AB27" s="72">
        <v>0</v>
      </c>
      <c r="AC27" s="72">
        <v>4.0047404823820205</v>
      </c>
      <c r="AD27" s="72">
        <v>10.384098859031459</v>
      </c>
      <c r="AE27" s="72">
        <v>0</v>
      </c>
      <c r="AF27" s="72">
        <v>0</v>
      </c>
      <c r="AG27" s="72">
        <v>0</v>
      </c>
      <c r="AH27" s="73">
        <v>12.984802902680611</v>
      </c>
      <c r="AI27" s="22"/>
      <c r="AJ27" s="22"/>
      <c r="AK27" s="22"/>
      <c r="AL27" s="71" t="s">
        <v>62</v>
      </c>
      <c r="AM27" s="61">
        <v>0</v>
      </c>
      <c r="AN27" s="61">
        <v>0</v>
      </c>
      <c r="AO27" s="61">
        <v>0.21712544871002681</v>
      </c>
      <c r="AP27" s="61">
        <v>0.29240630322511141</v>
      </c>
      <c r="AQ27" s="61">
        <v>0</v>
      </c>
      <c r="AR27" s="61">
        <v>0</v>
      </c>
      <c r="AS27" s="61">
        <v>0</v>
      </c>
      <c r="AT27" s="64">
        <v>0.26985949483183685</v>
      </c>
    </row>
    <row r="28" spans="2:46" ht="17" customHeight="1">
      <c r="B28" s="71" t="s">
        <v>63</v>
      </c>
      <c r="C28" s="72">
        <v>0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122" t="s">
        <v>232</v>
      </c>
      <c r="K28" s="122" t="s">
        <v>232</v>
      </c>
      <c r="L28" s="122" t="s">
        <v>232</v>
      </c>
      <c r="M28" s="122" t="s">
        <v>232</v>
      </c>
      <c r="N28" s="122" t="s">
        <v>234</v>
      </c>
      <c r="O28" s="122" t="s">
        <v>233</v>
      </c>
      <c r="P28" s="122" t="s">
        <v>233</v>
      </c>
      <c r="Q28" s="122" t="s">
        <v>233</v>
      </c>
      <c r="R28" s="122" t="s">
        <v>234</v>
      </c>
      <c r="S28" s="122" t="s">
        <v>233</v>
      </c>
      <c r="T28" s="122" t="s">
        <v>233</v>
      </c>
      <c r="U28" s="73">
        <v>0</v>
      </c>
      <c r="V28" s="29"/>
      <c r="W28" s="22"/>
      <c r="X28" s="22"/>
      <c r="Y28" s="22"/>
      <c r="Z28" s="71" t="s">
        <v>63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0</v>
      </c>
      <c r="AH28" s="73">
        <v>0</v>
      </c>
      <c r="AI28" s="22"/>
      <c r="AJ28" s="22"/>
      <c r="AK28" s="22"/>
      <c r="AL28" s="71" t="s">
        <v>63</v>
      </c>
      <c r="AM28" s="61">
        <v>0</v>
      </c>
      <c r="AN28" s="61">
        <v>0</v>
      </c>
      <c r="AO28" s="61">
        <v>0</v>
      </c>
      <c r="AP28" s="61">
        <v>0</v>
      </c>
      <c r="AQ28" s="61">
        <v>0</v>
      </c>
      <c r="AR28" s="61">
        <v>0</v>
      </c>
      <c r="AS28" s="61">
        <v>0</v>
      </c>
      <c r="AT28" s="64">
        <v>0</v>
      </c>
    </row>
    <row r="29" spans="2:46" ht="17" customHeight="1">
      <c r="B29" s="71" t="s">
        <v>63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122" t="s">
        <v>232</v>
      </c>
      <c r="K29" s="122" t="s">
        <v>232</v>
      </c>
      <c r="L29" s="122" t="s">
        <v>232</v>
      </c>
      <c r="M29" s="122" t="s">
        <v>232</v>
      </c>
      <c r="N29" s="122" t="s">
        <v>234</v>
      </c>
      <c r="O29" s="122" t="s">
        <v>233</v>
      </c>
      <c r="P29" s="122" t="s">
        <v>233</v>
      </c>
      <c r="Q29" s="122" t="s">
        <v>233</v>
      </c>
      <c r="R29" s="122" t="s">
        <v>234</v>
      </c>
      <c r="S29" s="122" t="s">
        <v>233</v>
      </c>
      <c r="T29" s="122" t="s">
        <v>233</v>
      </c>
      <c r="U29" s="73">
        <v>0</v>
      </c>
      <c r="V29" s="29"/>
      <c r="W29" s="22"/>
      <c r="X29" s="22"/>
      <c r="Y29" s="22"/>
      <c r="Z29" s="71" t="s">
        <v>63</v>
      </c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  <c r="AG29" s="72">
        <v>0</v>
      </c>
      <c r="AH29" s="73">
        <v>0</v>
      </c>
      <c r="AI29" s="22"/>
      <c r="AJ29" s="22"/>
      <c r="AK29" s="22"/>
      <c r="AL29" s="71" t="s">
        <v>63</v>
      </c>
      <c r="AM29" s="61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0</v>
      </c>
      <c r="AT29" s="64">
        <v>0</v>
      </c>
    </row>
    <row r="30" spans="2:46" ht="17" customHeight="1">
      <c r="B30" s="71" t="s">
        <v>63</v>
      </c>
      <c r="C30" s="72">
        <v>0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122" t="s">
        <v>232</v>
      </c>
      <c r="K30" s="122" t="s">
        <v>232</v>
      </c>
      <c r="L30" s="122" t="s">
        <v>232</v>
      </c>
      <c r="M30" s="122" t="s">
        <v>232</v>
      </c>
      <c r="N30" s="122" t="s">
        <v>234</v>
      </c>
      <c r="O30" s="122" t="s">
        <v>233</v>
      </c>
      <c r="P30" s="122" t="s">
        <v>233</v>
      </c>
      <c r="Q30" s="122" t="s">
        <v>233</v>
      </c>
      <c r="R30" s="122" t="s">
        <v>234</v>
      </c>
      <c r="S30" s="122" t="s">
        <v>233</v>
      </c>
      <c r="T30" s="122" t="s">
        <v>233</v>
      </c>
      <c r="U30" s="73">
        <v>0</v>
      </c>
      <c r="V30" s="29"/>
      <c r="W30" s="22"/>
      <c r="X30" s="22"/>
      <c r="Y30" s="22"/>
      <c r="Z30" s="71" t="s">
        <v>63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2">
        <v>0</v>
      </c>
      <c r="AG30" s="72">
        <v>0</v>
      </c>
      <c r="AH30" s="73">
        <v>0</v>
      </c>
      <c r="AI30" s="22"/>
      <c r="AJ30" s="22"/>
      <c r="AK30" s="22"/>
      <c r="AL30" s="71" t="s">
        <v>63</v>
      </c>
      <c r="AM30" s="61">
        <v>0</v>
      </c>
      <c r="AN30" s="61">
        <v>0</v>
      </c>
      <c r="AO30" s="61">
        <v>0</v>
      </c>
      <c r="AP30" s="61">
        <v>0</v>
      </c>
      <c r="AQ30" s="61">
        <v>0</v>
      </c>
      <c r="AR30" s="61">
        <v>0</v>
      </c>
      <c r="AS30" s="61">
        <v>0</v>
      </c>
      <c r="AT30" s="64">
        <v>0</v>
      </c>
    </row>
    <row r="31" spans="2:46" ht="17" customHeight="1">
      <c r="B31" s="71" t="s">
        <v>63</v>
      </c>
      <c r="C31" s="72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122" t="s">
        <v>232</v>
      </c>
      <c r="K31" s="122" t="s">
        <v>232</v>
      </c>
      <c r="L31" s="122" t="s">
        <v>232</v>
      </c>
      <c r="M31" s="122" t="s">
        <v>232</v>
      </c>
      <c r="N31" s="122" t="s">
        <v>234</v>
      </c>
      <c r="O31" s="122" t="s">
        <v>233</v>
      </c>
      <c r="P31" s="122" t="s">
        <v>233</v>
      </c>
      <c r="Q31" s="122" t="s">
        <v>233</v>
      </c>
      <c r="R31" s="122" t="s">
        <v>234</v>
      </c>
      <c r="S31" s="122" t="s">
        <v>233</v>
      </c>
      <c r="T31" s="122" t="s">
        <v>233</v>
      </c>
      <c r="U31" s="73">
        <v>0</v>
      </c>
      <c r="V31" s="29"/>
      <c r="W31" s="22"/>
      <c r="X31" s="22"/>
      <c r="Y31" s="22"/>
      <c r="Z31" s="71" t="s">
        <v>63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  <c r="AH31" s="73">
        <v>0</v>
      </c>
      <c r="AI31" s="22"/>
      <c r="AJ31" s="22"/>
      <c r="AK31" s="22"/>
      <c r="AL31" s="71" t="s">
        <v>63</v>
      </c>
      <c r="AM31" s="61">
        <v>0</v>
      </c>
      <c r="AN31" s="61">
        <v>0</v>
      </c>
      <c r="AO31" s="61">
        <v>0</v>
      </c>
      <c r="AP31" s="61">
        <v>0</v>
      </c>
      <c r="AQ31" s="61">
        <v>0</v>
      </c>
      <c r="AR31" s="61">
        <v>0</v>
      </c>
      <c r="AS31" s="61">
        <v>0</v>
      </c>
      <c r="AT31" s="64">
        <v>0</v>
      </c>
    </row>
    <row r="32" spans="2:46" ht="17" customHeight="1">
      <c r="B32" s="71" t="s">
        <v>67</v>
      </c>
      <c r="C32" s="72">
        <v>9.5802788142179818</v>
      </c>
      <c r="D32" s="72">
        <v>86.091042437870442</v>
      </c>
      <c r="E32" s="72">
        <v>131.25459584213235</v>
      </c>
      <c r="F32" s="72">
        <v>4.8184711893464751</v>
      </c>
      <c r="G32" s="72">
        <v>9.7768806094723626</v>
      </c>
      <c r="H32" s="72">
        <v>19.020803832914332</v>
      </c>
      <c r="I32" s="72">
        <v>19.120182102283135</v>
      </c>
      <c r="J32" s="122" t="s">
        <v>232</v>
      </c>
      <c r="K32" s="122" t="s">
        <v>232</v>
      </c>
      <c r="L32" s="122" t="s">
        <v>232</v>
      </c>
      <c r="M32" s="122" t="s">
        <v>232</v>
      </c>
      <c r="N32" s="122" t="s">
        <v>234</v>
      </c>
      <c r="O32" s="122" t="s">
        <v>233</v>
      </c>
      <c r="P32" s="122" t="s">
        <v>233</v>
      </c>
      <c r="Q32" s="122" t="s">
        <v>233</v>
      </c>
      <c r="R32" s="122" t="s">
        <v>234</v>
      </c>
      <c r="S32" s="122" t="s">
        <v>233</v>
      </c>
      <c r="T32" s="122" t="s">
        <v>233</v>
      </c>
      <c r="U32" s="73">
        <v>1174.1324038777225</v>
      </c>
      <c r="V32" s="29"/>
      <c r="W32" s="22"/>
      <c r="X32" s="22"/>
      <c r="Y32" s="22"/>
      <c r="Z32" s="71" t="s">
        <v>67</v>
      </c>
      <c r="AA32" s="72">
        <v>3.2677644435423412</v>
      </c>
      <c r="AB32" s="72">
        <v>32.100955592022245</v>
      </c>
      <c r="AC32" s="72">
        <v>33.170368231292933</v>
      </c>
      <c r="AD32" s="72">
        <v>2.1583682121924617</v>
      </c>
      <c r="AE32" s="72">
        <v>3.8531393997200265</v>
      </c>
      <c r="AF32" s="72">
        <v>867.6802680447978</v>
      </c>
      <c r="AG32" s="72">
        <v>12.591116300447664</v>
      </c>
      <c r="AH32" s="73">
        <v>24.770725820205115</v>
      </c>
      <c r="AI32" s="36"/>
      <c r="AJ32" s="22"/>
      <c r="AK32" s="22"/>
      <c r="AL32" s="71" t="s">
        <v>67</v>
      </c>
      <c r="AM32" s="61">
        <v>0.1776890046233276</v>
      </c>
      <c r="AN32" s="61">
        <v>1.8190186334523111</v>
      </c>
      <c r="AO32" s="61">
        <v>1.7984014489279634</v>
      </c>
      <c r="AP32" s="61">
        <v>6.077758681745217E-2</v>
      </c>
      <c r="AQ32" s="61">
        <v>0.10646377804849821</v>
      </c>
      <c r="AR32" s="61">
        <v>3.1450452636517667</v>
      </c>
      <c r="AS32" s="61">
        <v>0.79187071560029199</v>
      </c>
      <c r="AT32" s="64">
        <v>0.51480300521762268</v>
      </c>
    </row>
    <row r="33" spans="1:48" ht="17" customHeight="1">
      <c r="B33" s="71" t="s">
        <v>64</v>
      </c>
      <c r="C33" s="72">
        <v>3.8700849123580539</v>
      </c>
      <c r="D33" s="72">
        <v>0</v>
      </c>
      <c r="E33" s="72">
        <v>26.560708140901028</v>
      </c>
      <c r="F33" s="72">
        <v>124.05914935049744</v>
      </c>
      <c r="G33" s="72">
        <v>309.50725664007541</v>
      </c>
      <c r="H33" s="72">
        <v>1.6996716289031937</v>
      </c>
      <c r="I33" s="72">
        <v>6.0421967830083627</v>
      </c>
      <c r="J33" s="122" t="s">
        <v>232</v>
      </c>
      <c r="K33" s="122" t="s">
        <v>232</v>
      </c>
      <c r="L33" s="122" t="s">
        <v>232</v>
      </c>
      <c r="M33" s="122" t="s">
        <v>232</v>
      </c>
      <c r="N33" s="122" t="s">
        <v>234</v>
      </c>
      <c r="O33" s="122" t="s">
        <v>233</v>
      </c>
      <c r="P33" s="122" t="s">
        <v>233</v>
      </c>
      <c r="Q33" s="122" t="s">
        <v>233</v>
      </c>
      <c r="R33" s="122" t="s">
        <v>234</v>
      </c>
      <c r="S33" s="122" t="s">
        <v>233</v>
      </c>
      <c r="T33" s="122" t="s">
        <v>233</v>
      </c>
      <c r="U33" s="73">
        <v>301.54885173173523</v>
      </c>
      <c r="V33" s="29"/>
      <c r="W33" s="22"/>
      <c r="X33" s="22"/>
      <c r="Y33" s="22"/>
      <c r="Z33" s="71" t="s">
        <v>64</v>
      </c>
      <c r="AA33" s="72">
        <v>1.3200582274625203</v>
      </c>
      <c r="AB33" s="72">
        <v>0</v>
      </c>
      <c r="AC33" s="72">
        <v>6.7123628232968855</v>
      </c>
      <c r="AD33" s="72">
        <v>55.570597782502773</v>
      </c>
      <c r="AE33" s="72">
        <v>121.97904962690271</v>
      </c>
      <c r="AF33" s="72">
        <v>77.534658761521939</v>
      </c>
      <c r="AG33" s="72">
        <v>3.9789371250791894</v>
      </c>
      <c r="AH33" s="73">
        <v>6.3617901209226835</v>
      </c>
      <c r="AI33" s="22"/>
      <c r="AJ33" s="22"/>
      <c r="AK33" s="22"/>
      <c r="AL33" s="71" t="s">
        <v>64</v>
      </c>
      <c r="AM33" s="61">
        <v>7.1779908416036403E-2</v>
      </c>
      <c r="AN33" s="61">
        <v>0</v>
      </c>
      <c r="AO33" s="61">
        <v>0.36392490258094379</v>
      </c>
      <c r="AP33" s="61">
        <v>1.5648149431338132</v>
      </c>
      <c r="AQ33" s="61">
        <v>3.3703297801758549</v>
      </c>
      <c r="AR33" s="61">
        <v>0.28103671396868818</v>
      </c>
      <c r="AS33" s="61">
        <v>0.25024022599592721</v>
      </c>
      <c r="AT33" s="64">
        <v>0.13221528899017387</v>
      </c>
    </row>
    <row r="34" spans="1:48" ht="17" customHeight="1">
      <c r="B34" s="71" t="s">
        <v>65</v>
      </c>
      <c r="C34" s="72">
        <v>0</v>
      </c>
      <c r="D34" s="72">
        <v>0</v>
      </c>
      <c r="E34" s="72">
        <v>0</v>
      </c>
      <c r="F34" s="72">
        <v>96.890756160915444</v>
      </c>
      <c r="G34" s="72">
        <v>108.21800142003774</v>
      </c>
      <c r="H34" s="72">
        <v>3.9234165155425393</v>
      </c>
      <c r="I34" s="72">
        <v>32.622716650481557</v>
      </c>
      <c r="J34" s="122" t="s">
        <v>232</v>
      </c>
      <c r="K34" s="122" t="s">
        <v>232</v>
      </c>
      <c r="L34" s="122" t="s">
        <v>232</v>
      </c>
      <c r="M34" s="122" t="s">
        <v>232</v>
      </c>
      <c r="N34" s="122" t="s">
        <v>234</v>
      </c>
      <c r="O34" s="122" t="s">
        <v>233</v>
      </c>
      <c r="P34" s="122" t="s">
        <v>233</v>
      </c>
      <c r="Q34" s="122" t="s">
        <v>233</v>
      </c>
      <c r="R34" s="122" t="s">
        <v>234</v>
      </c>
      <c r="S34" s="122" t="s">
        <v>233</v>
      </c>
      <c r="T34" s="122" t="s">
        <v>233</v>
      </c>
      <c r="U34" s="73">
        <v>943.84190426846681</v>
      </c>
      <c r="V34" s="29"/>
      <c r="W34" s="22"/>
      <c r="X34" s="22"/>
      <c r="Y34" s="22"/>
      <c r="Z34" s="71" t="s">
        <v>65</v>
      </c>
      <c r="AA34" s="72">
        <v>0</v>
      </c>
      <c r="AB34" s="72">
        <v>0</v>
      </c>
      <c r="AC34" s="72">
        <v>0</v>
      </c>
      <c r="AD34" s="72">
        <v>43.400887944579445</v>
      </c>
      <c r="AE34" s="72">
        <v>42.649497491716694</v>
      </c>
      <c r="AF34" s="72">
        <v>178.97619489490003</v>
      </c>
      <c r="AG34" s="72">
        <v>21.482871720856437</v>
      </c>
      <c r="AH34" s="73">
        <v>19.912276461360058</v>
      </c>
      <c r="AI34" s="22"/>
      <c r="AJ34" s="22"/>
      <c r="AK34" s="22"/>
      <c r="AL34" s="71" t="s">
        <v>65</v>
      </c>
      <c r="AM34" s="61">
        <v>0</v>
      </c>
      <c r="AN34" s="61">
        <v>0</v>
      </c>
      <c r="AO34" s="61">
        <v>0</v>
      </c>
      <c r="AP34" s="61">
        <v>1.2221275406603223</v>
      </c>
      <c r="AQ34" s="61">
        <v>1.1784226221267871</v>
      </c>
      <c r="AR34" s="61">
        <v>0.648727710875591</v>
      </c>
      <c r="AS34" s="61">
        <v>1.3510840974552061</v>
      </c>
      <c r="AT34" s="64">
        <v>0.41383122309120141</v>
      </c>
    </row>
    <row r="35" spans="1:48" ht="17" customHeight="1">
      <c r="B35" s="71" t="s">
        <v>68</v>
      </c>
      <c r="C35" s="72">
        <v>12.934038741724294</v>
      </c>
      <c r="D35" s="72">
        <v>0</v>
      </c>
      <c r="E35" s="72">
        <v>262.94582839533172</v>
      </c>
      <c r="F35" s="72">
        <v>193.32440915030878</v>
      </c>
      <c r="G35" s="72">
        <v>80.934724727676056</v>
      </c>
      <c r="H35" s="72">
        <v>44.150119890008305</v>
      </c>
      <c r="I35" s="72">
        <v>26.403871367296126</v>
      </c>
      <c r="J35" s="122" t="s">
        <v>232</v>
      </c>
      <c r="K35" s="122" t="s">
        <v>232</v>
      </c>
      <c r="L35" s="122" t="s">
        <v>232</v>
      </c>
      <c r="M35" s="122" t="s">
        <v>232</v>
      </c>
      <c r="N35" s="122" t="s">
        <v>234</v>
      </c>
      <c r="O35" s="122" t="s">
        <v>233</v>
      </c>
      <c r="P35" s="122" t="s">
        <v>233</v>
      </c>
      <c r="Q35" s="122" t="s">
        <v>233</v>
      </c>
      <c r="R35" s="122" t="s">
        <v>234</v>
      </c>
      <c r="S35" s="122" t="s">
        <v>233</v>
      </c>
      <c r="T35" s="122" t="s">
        <v>233</v>
      </c>
      <c r="U35" s="73">
        <v>2641.5143093450724</v>
      </c>
      <c r="V35" s="29"/>
      <c r="W35" s="22"/>
      <c r="X35" s="22"/>
      <c r="Y35" s="22"/>
      <c r="Z35" s="71" t="s">
        <v>68</v>
      </c>
      <c r="AA35" s="72">
        <v>4.4117079190722697</v>
      </c>
      <c r="AB35" s="72">
        <v>0</v>
      </c>
      <c r="AC35" s="72">
        <v>66.451082316736475</v>
      </c>
      <c r="AD35" s="72">
        <v>86.597022780478468</v>
      </c>
      <c r="AE35" s="72">
        <v>31.896960708670587</v>
      </c>
      <c r="AF35" s="72">
        <v>2014.0151907819165</v>
      </c>
      <c r="AG35" s="72">
        <v>17.387607157150835</v>
      </c>
      <c r="AH35" s="73">
        <v>55.728149986182963</v>
      </c>
      <c r="AI35" s="22"/>
      <c r="AJ35" s="22"/>
      <c r="AK35" s="22"/>
      <c r="AL35" s="71" t="s">
        <v>68</v>
      </c>
      <c r="AM35" s="61">
        <v>0.23989244095545106</v>
      </c>
      <c r="AN35" s="61">
        <v>0</v>
      </c>
      <c r="AO35" s="61">
        <v>3.6027855309881223</v>
      </c>
      <c r="AP35" s="61">
        <v>2.4384894293949593</v>
      </c>
      <c r="AQ35" s="61">
        <v>0.88132574325141766</v>
      </c>
      <c r="AR35" s="61">
        <v>7.3001186842298296</v>
      </c>
      <c r="AS35" s="61">
        <v>1.0935278964598445</v>
      </c>
      <c r="AT35" s="64">
        <v>1.1581824164677563</v>
      </c>
    </row>
    <row r="36" spans="1:48" ht="17" customHeight="1">
      <c r="B36" s="71" t="s">
        <v>65</v>
      </c>
      <c r="C36" s="72">
        <v>0</v>
      </c>
      <c r="D36" s="72">
        <v>0</v>
      </c>
      <c r="E36" s="72">
        <v>0</v>
      </c>
      <c r="F36" s="72">
        <v>14.399008994289288</v>
      </c>
      <c r="G36" s="72">
        <v>10.702519896131347</v>
      </c>
      <c r="H36" s="72">
        <v>0</v>
      </c>
      <c r="I36" s="72">
        <v>0</v>
      </c>
      <c r="J36" s="122" t="s">
        <v>232</v>
      </c>
      <c r="K36" s="122" t="s">
        <v>232</v>
      </c>
      <c r="L36" s="122" t="s">
        <v>232</v>
      </c>
      <c r="M36" s="122" t="s">
        <v>232</v>
      </c>
      <c r="N36" s="122" t="s">
        <v>234</v>
      </c>
      <c r="O36" s="122" t="s">
        <v>233</v>
      </c>
      <c r="P36" s="122" t="s">
        <v>233</v>
      </c>
      <c r="Q36" s="122" t="s">
        <v>233</v>
      </c>
      <c r="R36" s="122" t="s">
        <v>234</v>
      </c>
      <c r="S36" s="122" t="s">
        <v>233</v>
      </c>
      <c r="T36" s="122" t="s">
        <v>233</v>
      </c>
      <c r="U36" s="73">
        <v>0</v>
      </c>
      <c r="V36" s="29"/>
      <c r="W36" s="22"/>
      <c r="X36" s="22"/>
      <c r="Y36" s="22"/>
      <c r="Z36" s="71" t="s">
        <v>65</v>
      </c>
      <c r="AA36" s="72">
        <v>0</v>
      </c>
      <c r="AB36" s="72">
        <v>0</v>
      </c>
      <c r="AC36" s="72">
        <v>0</v>
      </c>
      <c r="AD36" s="72">
        <v>6.4498389798533742</v>
      </c>
      <c r="AE36" s="72">
        <v>4.2179405410880557</v>
      </c>
      <c r="AF36" s="72">
        <v>0</v>
      </c>
      <c r="AG36" s="72">
        <v>0</v>
      </c>
      <c r="AH36" s="73">
        <v>0</v>
      </c>
      <c r="AI36" s="22"/>
      <c r="AJ36" s="22"/>
      <c r="AK36" s="22"/>
      <c r="AL36" s="71" t="s">
        <v>65</v>
      </c>
      <c r="AM36" s="61">
        <v>0</v>
      </c>
      <c r="AN36" s="61">
        <v>0</v>
      </c>
      <c r="AO36" s="61">
        <v>0</v>
      </c>
      <c r="AP36" s="61">
        <v>0.18162130369703131</v>
      </c>
      <c r="AQ36" s="61">
        <v>0.11654337904846897</v>
      </c>
      <c r="AR36" s="61">
        <v>0</v>
      </c>
      <c r="AS36" s="61">
        <v>0</v>
      </c>
      <c r="AT36" s="64">
        <v>0</v>
      </c>
    </row>
    <row r="37" spans="1:48" ht="17" customHeight="1">
      <c r="B37" s="71" t="s">
        <v>66</v>
      </c>
      <c r="C37" s="72">
        <v>4.3007437056307722</v>
      </c>
      <c r="D37" s="72">
        <v>0</v>
      </c>
      <c r="E37" s="72">
        <v>0</v>
      </c>
      <c r="F37" s="72">
        <v>147.97412673995839</v>
      </c>
      <c r="G37" s="72">
        <v>44.054411289091341</v>
      </c>
      <c r="H37" s="72">
        <v>2.0283162770684116</v>
      </c>
      <c r="I37" s="72">
        <v>17.057820380534221</v>
      </c>
      <c r="J37" s="122" t="s">
        <v>232</v>
      </c>
      <c r="K37" s="122" t="s">
        <v>232</v>
      </c>
      <c r="L37" s="122" t="s">
        <v>232</v>
      </c>
      <c r="M37" s="122" t="s">
        <v>232</v>
      </c>
      <c r="N37" s="122" t="s">
        <v>234</v>
      </c>
      <c r="O37" s="122" t="s">
        <v>233</v>
      </c>
      <c r="P37" s="122" t="s">
        <v>233</v>
      </c>
      <c r="Q37" s="122" t="s">
        <v>233</v>
      </c>
      <c r="R37" s="122" t="s">
        <v>234</v>
      </c>
      <c r="S37" s="122" t="s">
        <v>233</v>
      </c>
      <c r="T37" s="122" t="s">
        <v>233</v>
      </c>
      <c r="U37" s="73">
        <v>476.80828258942068</v>
      </c>
      <c r="V37" s="29"/>
      <c r="W37" s="22"/>
      <c r="X37" s="22"/>
      <c r="Y37" s="22"/>
      <c r="Z37" s="71" t="s">
        <v>66</v>
      </c>
      <c r="AA37" s="72">
        <v>1.4669528554003728</v>
      </c>
      <c r="AB37" s="72">
        <v>0</v>
      </c>
      <c r="AC37" s="72">
        <v>0</v>
      </c>
      <c r="AD37" s="72">
        <v>66.282984546760829</v>
      </c>
      <c r="AE37" s="72">
        <v>17.362162293871918</v>
      </c>
      <c r="AF37" s="72">
        <v>92.526584387611166</v>
      </c>
      <c r="AG37" s="72">
        <v>11.232999722204859</v>
      </c>
      <c r="AH37" s="73">
        <v>10.059246468131237</v>
      </c>
      <c r="AI37" s="22"/>
      <c r="AJ37" s="22"/>
      <c r="AK37" s="22"/>
      <c r="AL37" s="71" t="s">
        <v>66</v>
      </c>
      <c r="AM37" s="61">
        <v>7.9767497691136141E-2</v>
      </c>
      <c r="AN37" s="61">
        <v>0</v>
      </c>
      <c r="AO37" s="61">
        <v>0</v>
      </c>
      <c r="AP37" s="61">
        <v>1.8664655201340474</v>
      </c>
      <c r="AQ37" s="61">
        <v>0.47972346731890742</v>
      </c>
      <c r="AR37" s="61">
        <v>0.33537733507051221</v>
      </c>
      <c r="AS37" s="61">
        <v>0.70645710166651288</v>
      </c>
      <c r="AT37" s="64">
        <v>0.2090584809507143</v>
      </c>
    </row>
    <row r="38" spans="1:48" ht="17" customHeight="1">
      <c r="B38" s="71" t="s">
        <v>69</v>
      </c>
      <c r="C38" s="72">
        <v>15.74022514481709</v>
      </c>
      <c r="D38" s="72">
        <v>0</v>
      </c>
      <c r="E38" s="72">
        <v>0</v>
      </c>
      <c r="F38" s="72">
        <v>81.011237297345048</v>
      </c>
      <c r="G38" s="72">
        <v>58.417657578120632</v>
      </c>
      <c r="H38" s="72">
        <v>19.343827176088528</v>
      </c>
      <c r="I38" s="72">
        <v>9.734449752542389</v>
      </c>
      <c r="J38" s="122" t="s">
        <v>232</v>
      </c>
      <c r="K38" s="122" t="s">
        <v>232</v>
      </c>
      <c r="L38" s="122" t="s">
        <v>232</v>
      </c>
      <c r="M38" s="122" t="s">
        <v>232</v>
      </c>
      <c r="N38" s="122" t="s">
        <v>234</v>
      </c>
      <c r="O38" s="122" t="s">
        <v>233</v>
      </c>
      <c r="P38" s="122" t="s">
        <v>233</v>
      </c>
      <c r="Q38" s="122" t="s">
        <v>233</v>
      </c>
      <c r="R38" s="122" t="s">
        <v>234</v>
      </c>
      <c r="S38" s="122" t="s">
        <v>233</v>
      </c>
      <c r="T38" s="122" t="s">
        <v>233</v>
      </c>
      <c r="U38" s="73">
        <v>3076.1197327062237</v>
      </c>
      <c r="V38" s="29"/>
      <c r="W38" s="22"/>
      <c r="X38" s="22"/>
      <c r="Y38" s="22"/>
      <c r="Z38" s="71" t="s">
        <v>69</v>
      </c>
      <c r="AA38" s="72">
        <v>5.3688779897772667</v>
      </c>
      <c r="AB38" s="72">
        <v>0</v>
      </c>
      <c r="AC38" s="72">
        <v>0</v>
      </c>
      <c r="AD38" s="72">
        <v>36.287874834566551</v>
      </c>
      <c r="AE38" s="72">
        <v>23.022821597670863</v>
      </c>
      <c r="AF38" s="72">
        <v>882.41576416011469</v>
      </c>
      <c r="AG38" s="72">
        <v>6.4103776993049362</v>
      </c>
      <c r="AH38" s="73">
        <v>64.897040774392892</v>
      </c>
      <c r="AI38" s="22"/>
      <c r="AJ38" s="22"/>
      <c r="AK38" s="22"/>
      <c r="AL38" s="71" t="s">
        <v>69</v>
      </c>
      <c r="AM38" s="61">
        <v>0.29193982688466502</v>
      </c>
      <c r="AN38" s="61">
        <v>0</v>
      </c>
      <c r="AO38" s="61">
        <v>0</v>
      </c>
      <c r="AP38" s="61">
        <v>1.0218318870339453</v>
      </c>
      <c r="AQ38" s="61">
        <v>0.63612974106327458</v>
      </c>
      <c r="AR38" s="61">
        <v>3.1984564151689794</v>
      </c>
      <c r="AS38" s="61">
        <v>0.4031564997804265</v>
      </c>
      <c r="AT38" s="64">
        <v>1.3487368865524592</v>
      </c>
    </row>
    <row r="39" spans="1:48" s="3" customFormat="1" ht="17" customHeight="1">
      <c r="A39" s="39"/>
      <c r="B39" s="55" t="s">
        <v>96</v>
      </c>
      <c r="C39" s="74">
        <v>451.49751646369776</v>
      </c>
      <c r="D39" s="74">
        <v>823.53812991260099</v>
      </c>
      <c r="E39" s="74">
        <v>1413.4985349997376</v>
      </c>
      <c r="F39" s="74">
        <v>1099.8980181627969</v>
      </c>
      <c r="G39" s="74">
        <v>2062.4863968419841</v>
      </c>
      <c r="H39" s="74">
        <v>259.04912046891332</v>
      </c>
      <c r="I39" s="74">
        <v>311.95021421247492</v>
      </c>
      <c r="J39" s="122" t="s">
        <v>232</v>
      </c>
      <c r="K39" s="122" t="s">
        <v>232</v>
      </c>
      <c r="L39" s="122" t="s">
        <v>232</v>
      </c>
      <c r="M39" s="122" t="s">
        <v>232</v>
      </c>
      <c r="N39" s="122" t="s">
        <v>234</v>
      </c>
      <c r="O39" s="122" t="s">
        <v>233</v>
      </c>
      <c r="P39" s="122" t="s">
        <v>233</v>
      </c>
      <c r="Q39" s="122" t="s">
        <v>233</v>
      </c>
      <c r="R39" s="122" t="s">
        <v>234</v>
      </c>
      <c r="S39" s="122" t="s">
        <v>233</v>
      </c>
      <c r="T39" s="122" t="s">
        <v>233</v>
      </c>
      <c r="U39" s="75">
        <v>41838.227812432116</v>
      </c>
      <c r="V39" s="27">
        <v>0.21724839799527451</v>
      </c>
      <c r="W39" s="25" t="s">
        <v>185</v>
      </c>
      <c r="X39" s="25"/>
      <c r="Y39" s="25"/>
      <c r="Z39" s="76" t="s">
        <v>96</v>
      </c>
      <c r="AA39" s="77">
        <v>154.00256707123583</v>
      </c>
      <c r="AB39" s="77">
        <v>307.07446661178312</v>
      </c>
      <c r="AC39" s="77">
        <v>357.21619193226024</v>
      </c>
      <c r="AD39" s="77">
        <v>492.68426141156385</v>
      </c>
      <c r="AE39" s="77">
        <v>812.84081441670855</v>
      </c>
      <c r="AF39" s="77">
        <v>11817.156217987067</v>
      </c>
      <c r="AG39" s="77">
        <v>205.42698840874615</v>
      </c>
      <c r="AH39" s="79">
        <v>882.66303401755511</v>
      </c>
      <c r="AI39" s="22">
        <v>565.77081934471414</v>
      </c>
      <c r="AJ39" s="23" t="s">
        <v>188</v>
      </c>
      <c r="AK39" s="23"/>
      <c r="AL39" s="76" t="s">
        <v>96</v>
      </c>
      <c r="AM39" s="127">
        <v>8.3740928469927436</v>
      </c>
      <c r="AN39" s="127">
        <v>17.400546691609403</v>
      </c>
      <c r="AO39" s="127">
        <v>19.367228987993233</v>
      </c>
      <c r="AP39" s="127">
        <v>13.873518106123543</v>
      </c>
      <c r="AQ39" s="127">
        <v>22.459115821532166</v>
      </c>
      <c r="AR39" s="127">
        <v>42.833163968290698</v>
      </c>
      <c r="AS39" s="127">
        <v>12.919554742661148</v>
      </c>
      <c r="AT39" s="128">
        <v>18.344136776811631</v>
      </c>
      <c r="AU39" s="26">
        <v>18.142625999690541</v>
      </c>
      <c r="AV39" s="23" t="s">
        <v>186</v>
      </c>
    </row>
    <row r="40" spans="1:48" ht="17" customHeight="1">
      <c r="B40" s="55"/>
      <c r="C40" s="5"/>
      <c r="D40" s="5"/>
      <c r="E40" s="5"/>
      <c r="F40" s="5"/>
      <c r="G40" s="5"/>
      <c r="H40" s="5"/>
      <c r="I40" s="5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83"/>
      <c r="V40" s="23"/>
      <c r="W40" s="23"/>
      <c r="X40" s="23"/>
      <c r="Y40" s="23"/>
      <c r="Z40" s="12"/>
      <c r="AH40"/>
      <c r="AL40" s="12"/>
      <c r="AT40"/>
    </row>
    <row r="41" spans="1:48" ht="17" customHeight="1">
      <c r="B41" s="71" t="s">
        <v>17</v>
      </c>
      <c r="C41" s="72">
        <v>0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122" t="s">
        <v>232</v>
      </c>
      <c r="K41" s="122" t="s">
        <v>232</v>
      </c>
      <c r="L41" s="122" t="s">
        <v>232</v>
      </c>
      <c r="M41" s="122" t="s">
        <v>232</v>
      </c>
      <c r="N41" s="122" t="s">
        <v>234</v>
      </c>
      <c r="O41" s="122" t="s">
        <v>233</v>
      </c>
      <c r="P41" s="122" t="s">
        <v>233</v>
      </c>
      <c r="Q41" s="122" t="s">
        <v>233</v>
      </c>
      <c r="R41" s="122" t="s">
        <v>234</v>
      </c>
      <c r="S41" s="122" t="s">
        <v>233</v>
      </c>
      <c r="T41" s="122" t="s">
        <v>233</v>
      </c>
      <c r="U41" s="73">
        <v>0</v>
      </c>
      <c r="V41" s="30"/>
      <c r="W41" s="22"/>
      <c r="X41" s="22"/>
      <c r="Y41" s="22"/>
      <c r="Z41" s="10" t="s">
        <v>17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2"/>
      <c r="AJ41" s="22"/>
      <c r="AK41" s="22"/>
      <c r="AL41" s="10" t="s">
        <v>17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</row>
    <row r="42" spans="1:48" ht="17" customHeight="1">
      <c r="B42" s="71" t="s">
        <v>16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122" t="s">
        <v>232</v>
      </c>
      <c r="K42" s="122" t="s">
        <v>232</v>
      </c>
      <c r="L42" s="122" t="s">
        <v>232</v>
      </c>
      <c r="M42" s="122" t="s">
        <v>232</v>
      </c>
      <c r="N42" s="122" t="s">
        <v>234</v>
      </c>
      <c r="O42" s="122" t="s">
        <v>233</v>
      </c>
      <c r="P42" s="122" t="s">
        <v>233</v>
      </c>
      <c r="Q42" s="122" t="s">
        <v>233</v>
      </c>
      <c r="R42" s="122" t="s">
        <v>234</v>
      </c>
      <c r="S42" s="122" t="s">
        <v>233</v>
      </c>
      <c r="T42" s="122" t="s">
        <v>233</v>
      </c>
      <c r="U42" s="73">
        <v>0</v>
      </c>
      <c r="V42" s="30"/>
      <c r="W42" s="22"/>
      <c r="X42" s="22"/>
      <c r="Y42" s="22"/>
      <c r="Z42" s="10" t="s">
        <v>16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2"/>
      <c r="AJ42" s="22"/>
      <c r="AK42" s="22"/>
      <c r="AL42" s="10" t="s">
        <v>16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</row>
    <row r="43" spans="1:48" ht="17" customHeight="1">
      <c r="B43" s="71" t="s">
        <v>175</v>
      </c>
      <c r="C43" s="72">
        <v>0</v>
      </c>
      <c r="D43" s="72">
        <v>0</v>
      </c>
      <c r="E43" s="72">
        <v>20.052218349287365</v>
      </c>
      <c r="F43" s="72">
        <v>6.4783952512668082</v>
      </c>
      <c r="G43" s="72">
        <v>14.470841401926624</v>
      </c>
      <c r="H43" s="72">
        <v>1.6776057479859212</v>
      </c>
      <c r="I43" s="72">
        <v>4.5193166554009734</v>
      </c>
      <c r="J43" s="122" t="s">
        <v>232</v>
      </c>
      <c r="K43" s="122" t="s">
        <v>232</v>
      </c>
      <c r="L43" s="122" t="s">
        <v>232</v>
      </c>
      <c r="M43" s="122" t="s">
        <v>232</v>
      </c>
      <c r="N43" s="122" t="s">
        <v>234</v>
      </c>
      <c r="O43" s="122" t="s">
        <v>233</v>
      </c>
      <c r="P43" s="122" t="s">
        <v>233</v>
      </c>
      <c r="Q43" s="122" t="s">
        <v>233</v>
      </c>
      <c r="R43" s="122" t="s">
        <v>234</v>
      </c>
      <c r="S43" s="122" t="s">
        <v>233</v>
      </c>
      <c r="T43" s="122" t="s">
        <v>233</v>
      </c>
      <c r="U43" s="73">
        <v>160.99315128965065</v>
      </c>
      <c r="V43" s="30"/>
      <c r="W43" s="22"/>
      <c r="X43" s="22"/>
      <c r="Y43" s="22"/>
      <c r="Z43" s="10" t="s">
        <v>175</v>
      </c>
      <c r="AA43" s="2">
        <v>0</v>
      </c>
      <c r="AB43" s="2">
        <v>0</v>
      </c>
      <c r="AC43" s="2">
        <v>5.067551823481697</v>
      </c>
      <c r="AD43" s="2">
        <v>2.901908474054681</v>
      </c>
      <c r="AE43" s="2">
        <v>5.703063316416257</v>
      </c>
      <c r="AF43" s="2">
        <v>76.52806988982492</v>
      </c>
      <c r="AG43" s="2">
        <v>2.976082617953153</v>
      </c>
      <c r="AH43" s="2">
        <v>3.3964799850137268</v>
      </c>
      <c r="AI43" s="22"/>
      <c r="AJ43" s="22"/>
      <c r="AK43" s="22"/>
      <c r="AL43" s="10" t="s">
        <v>175</v>
      </c>
      <c r="AM43" s="18">
        <v>0</v>
      </c>
      <c r="AN43" s="18">
        <v>0</v>
      </c>
      <c r="AO43" s="18">
        <v>0.27474800636278002</v>
      </c>
      <c r="AP43" s="18">
        <v>8.1714970236242301E-2</v>
      </c>
      <c r="AQ43" s="18">
        <v>0.15757791352152747</v>
      </c>
      <c r="AR43" s="18">
        <v>0.27738817235726154</v>
      </c>
      <c r="AS43" s="18">
        <v>0.18716947855372956</v>
      </c>
      <c r="AT43" s="18">
        <v>7.0588085150913596E-2</v>
      </c>
    </row>
    <row r="44" spans="1:48" ht="17" customHeight="1">
      <c r="B44" s="71" t="s">
        <v>176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122" t="s">
        <v>232</v>
      </c>
      <c r="K44" s="122" t="s">
        <v>232</v>
      </c>
      <c r="L44" s="122" t="s">
        <v>232</v>
      </c>
      <c r="M44" s="122" t="s">
        <v>232</v>
      </c>
      <c r="N44" s="122" t="s">
        <v>234</v>
      </c>
      <c r="O44" s="122" t="s">
        <v>233</v>
      </c>
      <c r="P44" s="122" t="s">
        <v>233</v>
      </c>
      <c r="Q44" s="122" t="s">
        <v>233</v>
      </c>
      <c r="R44" s="122" t="s">
        <v>234</v>
      </c>
      <c r="S44" s="122" t="s">
        <v>233</v>
      </c>
      <c r="T44" s="122" t="s">
        <v>233</v>
      </c>
      <c r="U44" s="73">
        <v>0</v>
      </c>
      <c r="V44" s="30"/>
      <c r="W44" s="22"/>
      <c r="X44" s="22"/>
      <c r="Y44" s="22"/>
      <c r="Z44" s="10" t="s">
        <v>176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2"/>
      <c r="AJ44" s="22"/>
      <c r="AK44" s="22"/>
      <c r="AL44" s="10" t="s">
        <v>176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</row>
    <row r="45" spans="1:48" ht="17" customHeight="1">
      <c r="B45" s="71" t="s">
        <v>177</v>
      </c>
      <c r="C45" s="72">
        <v>0</v>
      </c>
      <c r="D45" s="72">
        <v>0</v>
      </c>
      <c r="E45" s="72">
        <v>9.4309510566886985</v>
      </c>
      <c r="F45" s="72">
        <v>3.0642533387757269</v>
      </c>
      <c r="G45" s="72">
        <v>12.74035638122665</v>
      </c>
      <c r="H45" s="72">
        <v>0.83187250531296275</v>
      </c>
      <c r="I45" s="72">
        <v>2.3515710980300275</v>
      </c>
      <c r="J45" s="122" t="s">
        <v>232</v>
      </c>
      <c r="K45" s="122" t="s">
        <v>232</v>
      </c>
      <c r="L45" s="122" t="s">
        <v>232</v>
      </c>
      <c r="M45" s="122" t="s">
        <v>232</v>
      </c>
      <c r="N45" s="122" t="s">
        <v>234</v>
      </c>
      <c r="O45" s="122" t="s">
        <v>233</v>
      </c>
      <c r="P45" s="122" t="s">
        <v>233</v>
      </c>
      <c r="Q45" s="122" t="s">
        <v>233</v>
      </c>
      <c r="R45" s="122" t="s">
        <v>234</v>
      </c>
      <c r="S45" s="122" t="s">
        <v>233</v>
      </c>
      <c r="T45" s="122" t="s">
        <v>233</v>
      </c>
      <c r="U45" s="73">
        <v>2841.6884754663652</v>
      </c>
      <c r="V45" s="30"/>
      <c r="W45" s="22"/>
      <c r="X45" s="22"/>
      <c r="Y45" s="22"/>
      <c r="Z45" s="10" t="s">
        <v>177</v>
      </c>
      <c r="AA45" s="2">
        <v>0</v>
      </c>
      <c r="AB45" s="2">
        <v>0</v>
      </c>
      <c r="AC45" s="2">
        <v>2.3833688817869829</v>
      </c>
      <c r="AD45" s="2">
        <v>1.3725903384337075</v>
      </c>
      <c r="AE45" s="2">
        <v>5.0210666469034608</v>
      </c>
      <c r="AF45" s="2">
        <v>37.947889307391925</v>
      </c>
      <c r="AG45" s="2">
        <v>1.548568158277734</v>
      </c>
      <c r="AH45" s="2">
        <v>59.951233659627952</v>
      </c>
      <c r="AI45" s="22"/>
      <c r="AJ45" s="22"/>
      <c r="AK45" s="22"/>
      <c r="AL45" s="10" t="s">
        <v>177</v>
      </c>
      <c r="AM45" s="18">
        <v>0</v>
      </c>
      <c r="AN45" s="18">
        <v>0</v>
      </c>
      <c r="AO45" s="18">
        <v>0.12921936893941011</v>
      </c>
      <c r="AP45" s="18">
        <v>3.8650832600156872E-2</v>
      </c>
      <c r="AQ45" s="18">
        <v>0.13873407359761994</v>
      </c>
      <c r="AR45" s="18">
        <v>0.1375481659859904</v>
      </c>
      <c r="AS45" s="18">
        <v>9.7391346913983864E-2</v>
      </c>
      <c r="AT45" s="18">
        <v>1.2459495728343097</v>
      </c>
    </row>
    <row r="46" spans="1:48" ht="17" customHeight="1">
      <c r="B46" s="71" t="s">
        <v>178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122" t="s">
        <v>232</v>
      </c>
      <c r="K46" s="122" t="s">
        <v>232</v>
      </c>
      <c r="L46" s="122" t="s">
        <v>232</v>
      </c>
      <c r="M46" s="122" t="s">
        <v>232</v>
      </c>
      <c r="N46" s="122" t="s">
        <v>234</v>
      </c>
      <c r="O46" s="122" t="s">
        <v>233</v>
      </c>
      <c r="P46" s="122" t="s">
        <v>233</v>
      </c>
      <c r="Q46" s="122" t="s">
        <v>233</v>
      </c>
      <c r="R46" s="122" t="s">
        <v>234</v>
      </c>
      <c r="S46" s="122" t="s">
        <v>233</v>
      </c>
      <c r="T46" s="122" t="s">
        <v>233</v>
      </c>
      <c r="U46" s="73">
        <v>11316.576773420107</v>
      </c>
      <c r="V46" s="30"/>
      <c r="W46" s="22"/>
      <c r="X46" s="22"/>
      <c r="Y46" s="22"/>
      <c r="Z46" s="10" t="s">
        <v>178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238.74634543080393</v>
      </c>
      <c r="AI46" s="22"/>
      <c r="AJ46" s="22"/>
      <c r="AK46" s="22"/>
      <c r="AL46" s="10" t="s">
        <v>178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4.96179793053334</v>
      </c>
    </row>
    <row r="47" spans="1:48" ht="17" customHeight="1">
      <c r="B47" s="71" t="s">
        <v>179</v>
      </c>
      <c r="C47" s="72">
        <v>0</v>
      </c>
      <c r="D47" s="72">
        <v>0</v>
      </c>
      <c r="E47" s="72">
        <v>0</v>
      </c>
      <c r="F47" s="72">
        <v>0</v>
      </c>
      <c r="G47" s="72">
        <v>60.243907815237996</v>
      </c>
      <c r="H47" s="72">
        <v>0.50813798223730866</v>
      </c>
      <c r="I47" s="72">
        <v>0</v>
      </c>
      <c r="J47" s="122" t="s">
        <v>232</v>
      </c>
      <c r="K47" s="122" t="s">
        <v>232</v>
      </c>
      <c r="L47" s="122" t="s">
        <v>232</v>
      </c>
      <c r="M47" s="122" t="s">
        <v>232</v>
      </c>
      <c r="N47" s="122" t="s">
        <v>234</v>
      </c>
      <c r="O47" s="122" t="s">
        <v>233</v>
      </c>
      <c r="P47" s="122" t="s">
        <v>233</v>
      </c>
      <c r="Q47" s="122" t="s">
        <v>233</v>
      </c>
      <c r="R47" s="122" t="s">
        <v>234</v>
      </c>
      <c r="S47" s="122" t="s">
        <v>233</v>
      </c>
      <c r="T47" s="122" t="s">
        <v>233</v>
      </c>
      <c r="U47" s="73">
        <v>0</v>
      </c>
      <c r="V47" s="30"/>
      <c r="W47" s="22"/>
      <c r="X47" s="22"/>
      <c r="Y47" s="22"/>
      <c r="Z47" s="10" t="s">
        <v>179</v>
      </c>
      <c r="AA47" s="2">
        <v>0</v>
      </c>
      <c r="AB47" s="2">
        <v>0</v>
      </c>
      <c r="AC47" s="2">
        <v>0</v>
      </c>
      <c r="AD47" s="2">
        <v>0</v>
      </c>
      <c r="AE47" s="2">
        <v>23.742560031989811</v>
      </c>
      <c r="AF47" s="2">
        <v>23.179950989687306</v>
      </c>
      <c r="AG47" s="2">
        <v>0</v>
      </c>
      <c r="AH47" s="2">
        <v>0</v>
      </c>
      <c r="AI47" s="22"/>
      <c r="AJ47" s="22"/>
      <c r="AK47" s="22"/>
      <c r="AL47" s="10" t="s">
        <v>179</v>
      </c>
      <c r="AM47" s="18">
        <v>0</v>
      </c>
      <c r="AN47" s="18">
        <v>0</v>
      </c>
      <c r="AO47" s="18">
        <v>0</v>
      </c>
      <c r="AP47" s="18">
        <v>0</v>
      </c>
      <c r="AQ47" s="18">
        <v>0.65601640099825487</v>
      </c>
      <c r="AR47" s="18">
        <v>8.4019422541521102E-2</v>
      </c>
      <c r="AS47" s="18">
        <v>0</v>
      </c>
      <c r="AT47" s="18">
        <v>0</v>
      </c>
    </row>
    <row r="48" spans="1:48" ht="17" customHeight="1">
      <c r="B48" s="71" t="s">
        <v>180</v>
      </c>
      <c r="C48" s="72">
        <v>0</v>
      </c>
      <c r="D48" s="72">
        <v>0</v>
      </c>
      <c r="E48" s="72">
        <v>0</v>
      </c>
      <c r="F48" s="72">
        <v>0</v>
      </c>
      <c r="G48" s="72">
        <v>0</v>
      </c>
      <c r="H48" s="72">
        <v>0.63252888363093762</v>
      </c>
      <c r="I48" s="72">
        <v>0</v>
      </c>
      <c r="J48" s="122" t="s">
        <v>232</v>
      </c>
      <c r="K48" s="122" t="s">
        <v>232</v>
      </c>
      <c r="L48" s="122" t="s">
        <v>232</v>
      </c>
      <c r="M48" s="122" t="s">
        <v>232</v>
      </c>
      <c r="N48" s="122" t="s">
        <v>234</v>
      </c>
      <c r="O48" s="122" t="s">
        <v>233</v>
      </c>
      <c r="P48" s="122" t="s">
        <v>233</v>
      </c>
      <c r="Q48" s="122" t="s">
        <v>233</v>
      </c>
      <c r="R48" s="122" t="s">
        <v>234</v>
      </c>
      <c r="S48" s="122" t="s">
        <v>233</v>
      </c>
      <c r="T48" s="122" t="s">
        <v>233</v>
      </c>
      <c r="U48" s="73">
        <v>461.94313675328499</v>
      </c>
      <c r="V48" s="30"/>
      <c r="W48" s="22"/>
      <c r="X48" s="22"/>
      <c r="Y48" s="22"/>
      <c r="Z48" s="10" t="s">
        <v>180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28.854344754097472</v>
      </c>
      <c r="AG48" s="2">
        <v>0</v>
      </c>
      <c r="AH48" s="2">
        <v>9.7456357964828051</v>
      </c>
      <c r="AI48" s="22"/>
      <c r="AJ48" s="22"/>
      <c r="AK48" s="22"/>
      <c r="AL48" s="10" t="s">
        <v>180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0.10458716608727142</v>
      </c>
      <c r="AS48" s="18">
        <v>0</v>
      </c>
      <c r="AT48" s="18">
        <v>0.20254079885270979</v>
      </c>
    </row>
    <row r="49" spans="1:48" ht="17" customHeight="1">
      <c r="B49" s="71" t="s">
        <v>181</v>
      </c>
      <c r="C49" s="72">
        <v>0</v>
      </c>
      <c r="D49" s="72">
        <v>0</v>
      </c>
      <c r="E49" s="72">
        <v>66.272857400919506</v>
      </c>
      <c r="F49" s="72">
        <v>0</v>
      </c>
      <c r="G49" s="72">
        <v>0</v>
      </c>
      <c r="H49" s="72">
        <v>7.4203058446743606</v>
      </c>
      <c r="I49" s="72">
        <v>0</v>
      </c>
      <c r="J49" s="122" t="s">
        <v>232</v>
      </c>
      <c r="K49" s="122" t="s">
        <v>232</v>
      </c>
      <c r="L49" s="122" t="s">
        <v>232</v>
      </c>
      <c r="M49" s="122" t="s">
        <v>232</v>
      </c>
      <c r="N49" s="122" t="s">
        <v>234</v>
      </c>
      <c r="O49" s="122" t="s">
        <v>233</v>
      </c>
      <c r="P49" s="122" t="s">
        <v>233</v>
      </c>
      <c r="Q49" s="122" t="s">
        <v>233</v>
      </c>
      <c r="R49" s="122" t="s">
        <v>234</v>
      </c>
      <c r="S49" s="122" t="s">
        <v>233</v>
      </c>
      <c r="T49" s="122" t="s">
        <v>233</v>
      </c>
      <c r="U49" s="73">
        <v>0</v>
      </c>
      <c r="V49" s="30"/>
      <c r="W49" s="22"/>
      <c r="X49" s="22"/>
      <c r="Y49" s="22"/>
      <c r="Z49" s="10" t="s">
        <v>181</v>
      </c>
      <c r="AA49" s="2">
        <v>0</v>
      </c>
      <c r="AB49" s="2">
        <v>0</v>
      </c>
      <c r="AC49" s="2">
        <v>16.748328465179892</v>
      </c>
      <c r="AD49" s="2">
        <v>0</v>
      </c>
      <c r="AE49" s="2">
        <v>0</v>
      </c>
      <c r="AF49" s="2">
        <v>338.49531391202731</v>
      </c>
      <c r="AG49" s="2">
        <v>0</v>
      </c>
      <c r="AH49" s="2">
        <v>0</v>
      </c>
      <c r="AI49" s="22"/>
      <c r="AJ49" s="22"/>
      <c r="AK49" s="22"/>
      <c r="AL49" s="10" t="s">
        <v>181</v>
      </c>
      <c r="AM49" s="18">
        <v>0</v>
      </c>
      <c r="AN49" s="18">
        <v>0</v>
      </c>
      <c r="AO49" s="18">
        <v>0.90804593934189581</v>
      </c>
      <c r="AP49" s="18">
        <v>0</v>
      </c>
      <c r="AQ49" s="18">
        <v>0</v>
      </c>
      <c r="AR49" s="18">
        <v>1.2269301527234635</v>
      </c>
      <c r="AS49" s="18">
        <v>0</v>
      </c>
      <c r="AT49" s="18">
        <v>0</v>
      </c>
    </row>
    <row r="50" spans="1:48" ht="17" customHeight="1">
      <c r="B50" s="71" t="s">
        <v>182</v>
      </c>
      <c r="C50" s="72">
        <v>0</v>
      </c>
      <c r="D50" s="72">
        <v>0</v>
      </c>
      <c r="E50" s="72">
        <v>240.76975387524976</v>
      </c>
      <c r="F50" s="72">
        <v>0</v>
      </c>
      <c r="G50" s="72">
        <v>0</v>
      </c>
      <c r="H50" s="72">
        <v>0</v>
      </c>
      <c r="I50" s="72">
        <v>0</v>
      </c>
      <c r="J50" s="122" t="s">
        <v>232</v>
      </c>
      <c r="K50" s="122" t="s">
        <v>232</v>
      </c>
      <c r="L50" s="122" t="s">
        <v>232</v>
      </c>
      <c r="M50" s="122" t="s">
        <v>232</v>
      </c>
      <c r="N50" s="122" t="s">
        <v>234</v>
      </c>
      <c r="O50" s="122" t="s">
        <v>233</v>
      </c>
      <c r="P50" s="122" t="s">
        <v>233</v>
      </c>
      <c r="Q50" s="122" t="s">
        <v>233</v>
      </c>
      <c r="R50" s="122" t="s">
        <v>234</v>
      </c>
      <c r="S50" s="122" t="s">
        <v>233</v>
      </c>
      <c r="T50" s="122" t="s">
        <v>233</v>
      </c>
      <c r="U50" s="73">
        <v>41.859322748090385</v>
      </c>
      <c r="V50" s="30"/>
      <c r="W50" s="22"/>
      <c r="X50" s="22"/>
      <c r="Y50" s="22"/>
      <c r="Z50" s="10" t="s">
        <v>182</v>
      </c>
      <c r="AA50" s="2">
        <v>0</v>
      </c>
      <c r="AB50" s="2">
        <v>0</v>
      </c>
      <c r="AC50" s="2">
        <v>60.846794306582183</v>
      </c>
      <c r="AD50" s="2">
        <v>0</v>
      </c>
      <c r="AE50" s="2">
        <v>0</v>
      </c>
      <c r="AF50" s="2">
        <v>0</v>
      </c>
      <c r="AG50" s="2">
        <v>0</v>
      </c>
      <c r="AH50" s="2">
        <v>0.88310807485422749</v>
      </c>
      <c r="AI50" s="22"/>
      <c r="AJ50" s="22"/>
      <c r="AK50" s="22"/>
      <c r="AL50" s="10" t="s">
        <v>182</v>
      </c>
      <c r="AM50" s="18">
        <v>0</v>
      </c>
      <c r="AN50" s="18">
        <v>0</v>
      </c>
      <c r="AO50" s="18">
        <v>3.2989372406286925</v>
      </c>
      <c r="AP50" s="18">
        <v>0</v>
      </c>
      <c r="AQ50" s="18">
        <v>0</v>
      </c>
      <c r="AR50" s="18">
        <v>0</v>
      </c>
      <c r="AS50" s="18">
        <v>0</v>
      </c>
      <c r="AT50" s="18">
        <v>1.8353385934943952E-2</v>
      </c>
    </row>
    <row r="51" spans="1:48" s="3" customFormat="1" ht="17" customHeight="1">
      <c r="A51" s="39"/>
      <c r="B51" s="55" t="s">
        <v>95</v>
      </c>
      <c r="C51" s="74">
        <v>0</v>
      </c>
      <c r="D51" s="74">
        <v>0</v>
      </c>
      <c r="E51" s="74">
        <v>336.5257806821453</v>
      </c>
      <c r="F51" s="74">
        <v>9.5426485900425355</v>
      </c>
      <c r="G51" s="74">
        <v>87.45510559839127</v>
      </c>
      <c r="H51" s="74">
        <v>11.070450963841491</v>
      </c>
      <c r="I51" s="74">
        <v>6.8708877534310009</v>
      </c>
      <c r="J51" s="122" t="s">
        <v>232</v>
      </c>
      <c r="K51" s="122" t="s">
        <v>232</v>
      </c>
      <c r="L51" s="122" t="s">
        <v>232</v>
      </c>
      <c r="M51" s="122" t="s">
        <v>232</v>
      </c>
      <c r="N51" s="122" t="s">
        <v>234</v>
      </c>
      <c r="O51" s="122" t="s">
        <v>233</v>
      </c>
      <c r="P51" s="122" t="s">
        <v>233</v>
      </c>
      <c r="Q51" s="122" t="s">
        <v>233</v>
      </c>
      <c r="R51" s="122" t="s">
        <v>234</v>
      </c>
      <c r="S51" s="122" t="s">
        <v>233</v>
      </c>
      <c r="T51" s="122" t="s">
        <v>233</v>
      </c>
      <c r="U51" s="75">
        <v>14823.060859677498</v>
      </c>
      <c r="V51" s="27">
        <v>3.7508978710134505E-2</v>
      </c>
      <c r="W51" s="25" t="s">
        <v>185</v>
      </c>
      <c r="X51" s="25"/>
      <c r="Y51" s="25"/>
      <c r="Z51" s="12" t="s">
        <v>95</v>
      </c>
      <c r="AA51" s="6">
        <v>0</v>
      </c>
      <c r="AB51" s="6">
        <v>0</v>
      </c>
      <c r="AC51" s="6">
        <v>85.046043477030736</v>
      </c>
      <c r="AD51" s="6">
        <v>4.2744988124883889</v>
      </c>
      <c r="AE51" s="6">
        <v>34.46668999530953</v>
      </c>
      <c r="AF51" s="6">
        <v>505.00556885302899</v>
      </c>
      <c r="AG51" s="6">
        <v>4.524650776230887</v>
      </c>
      <c r="AH51" s="6">
        <v>312.72280294678262</v>
      </c>
      <c r="AI51" s="22">
        <v>97.683047670058485</v>
      </c>
      <c r="AJ51" s="23" t="s">
        <v>188</v>
      </c>
      <c r="AK51" s="23"/>
      <c r="AL51" s="12" t="s">
        <v>95</v>
      </c>
      <c r="AM51" s="18">
        <v>0</v>
      </c>
      <c r="AN51" s="18">
        <v>0</v>
      </c>
      <c r="AO51" s="18">
        <v>4.6109505552727779</v>
      </c>
      <c r="AP51" s="18">
        <v>0.12036580283639919</v>
      </c>
      <c r="AQ51" s="18">
        <v>0.95232838811740228</v>
      </c>
      <c r="AR51" s="18">
        <v>1.830473079695508</v>
      </c>
      <c r="AS51" s="18">
        <v>0.28456082546771339</v>
      </c>
      <c r="AT51" s="18">
        <v>6.499229773306217</v>
      </c>
      <c r="AU51" s="26">
        <v>3.1324114637804019</v>
      </c>
      <c r="AV51" s="23" t="s">
        <v>186</v>
      </c>
    </row>
    <row r="52" spans="1:48" ht="17" customHeight="1">
      <c r="B52" s="55"/>
      <c r="C52" s="5"/>
      <c r="D52" s="5"/>
      <c r="E52" s="5"/>
      <c r="F52" s="5"/>
      <c r="G52" s="5"/>
      <c r="H52" s="5"/>
      <c r="I52" s="5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70"/>
      <c r="V52" s="23"/>
      <c r="W52" s="23"/>
      <c r="X52" s="23"/>
      <c r="Y52" s="23"/>
      <c r="Z52" s="12"/>
      <c r="AH52"/>
      <c r="AL52" s="12"/>
      <c r="AT52"/>
    </row>
    <row r="53" spans="1:48" ht="17" customHeight="1">
      <c r="B53" s="71" t="s">
        <v>31</v>
      </c>
      <c r="C53" s="72">
        <v>0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122" t="s">
        <v>232</v>
      </c>
      <c r="K53" s="122" t="s">
        <v>232</v>
      </c>
      <c r="L53" s="122" t="s">
        <v>232</v>
      </c>
      <c r="M53" s="122" t="s">
        <v>232</v>
      </c>
      <c r="N53" s="122" t="s">
        <v>234</v>
      </c>
      <c r="O53" s="122" t="s">
        <v>233</v>
      </c>
      <c r="P53" s="122" t="s">
        <v>233</v>
      </c>
      <c r="Q53" s="122" t="s">
        <v>233</v>
      </c>
      <c r="R53" s="122" t="s">
        <v>234</v>
      </c>
      <c r="S53" s="122" t="s">
        <v>233</v>
      </c>
      <c r="T53" s="122" t="s">
        <v>233</v>
      </c>
      <c r="U53" s="73">
        <v>327.67703492857117</v>
      </c>
      <c r="V53" s="29"/>
      <c r="W53" s="22"/>
      <c r="X53" s="22"/>
      <c r="Y53" s="22"/>
      <c r="Z53" s="10" t="s">
        <v>31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6.9130176145268178</v>
      </c>
      <c r="AI53" s="22"/>
      <c r="AJ53" s="22"/>
      <c r="AK53" s="22"/>
      <c r="AL53" s="10" t="s">
        <v>31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0.14367129445104398</v>
      </c>
    </row>
    <row r="54" spans="1:48" ht="17" customHeight="1">
      <c r="B54" s="71" t="s">
        <v>32</v>
      </c>
      <c r="C54" s="72">
        <v>0</v>
      </c>
      <c r="D54" s="72">
        <v>0</v>
      </c>
      <c r="E54" s="72">
        <v>0</v>
      </c>
      <c r="F54" s="72">
        <v>5.6973455762848868</v>
      </c>
      <c r="G54" s="72">
        <v>118.45571614260673</v>
      </c>
      <c r="H54" s="72">
        <v>0.30763754411755911</v>
      </c>
      <c r="I54" s="72">
        <v>2.0703469736489222</v>
      </c>
      <c r="J54" s="122" t="s">
        <v>232</v>
      </c>
      <c r="K54" s="122" t="s">
        <v>232</v>
      </c>
      <c r="L54" s="122" t="s">
        <v>232</v>
      </c>
      <c r="M54" s="122" t="s">
        <v>232</v>
      </c>
      <c r="N54" s="122" t="s">
        <v>234</v>
      </c>
      <c r="O54" s="122" t="s">
        <v>233</v>
      </c>
      <c r="P54" s="122" t="s">
        <v>233</v>
      </c>
      <c r="Q54" s="122" t="s">
        <v>233</v>
      </c>
      <c r="R54" s="122" t="s">
        <v>234</v>
      </c>
      <c r="S54" s="122" t="s">
        <v>233</v>
      </c>
      <c r="T54" s="122" t="s">
        <v>233</v>
      </c>
      <c r="U54" s="73">
        <v>543.11818120874364</v>
      </c>
      <c r="V54" s="29"/>
      <c r="W54" s="22"/>
      <c r="X54" s="22"/>
      <c r="Y54" s="22"/>
      <c r="Z54" s="10" t="s">
        <v>32</v>
      </c>
      <c r="AA54" s="2">
        <v>0</v>
      </c>
      <c r="AB54" s="2">
        <v>0</v>
      </c>
      <c r="AC54" s="2">
        <v>0</v>
      </c>
      <c r="AD54" s="2">
        <v>2.5520479634530031</v>
      </c>
      <c r="AE54" s="2">
        <v>46.684254950287446</v>
      </c>
      <c r="AF54" s="2">
        <v>14.033635438616914</v>
      </c>
      <c r="AG54" s="2">
        <v>1.3633750655743317</v>
      </c>
      <c r="AH54" s="2">
        <v>11.458189476977713</v>
      </c>
      <c r="AI54" s="22"/>
      <c r="AJ54" s="22"/>
      <c r="AK54" s="22"/>
      <c r="AL54" s="10" t="s">
        <v>32</v>
      </c>
      <c r="AM54" s="18">
        <v>0</v>
      </c>
      <c r="AN54" s="18">
        <v>0</v>
      </c>
      <c r="AO54" s="18">
        <v>0</v>
      </c>
      <c r="AP54" s="18">
        <v>7.186323250355392E-2</v>
      </c>
      <c r="AQ54" s="18">
        <v>1.2899045795612913</v>
      </c>
      <c r="AR54" s="18">
        <v>5.0867145760376993E-2</v>
      </c>
      <c r="AS54" s="18">
        <v>8.5744326638421756E-2</v>
      </c>
      <c r="AT54" s="18">
        <v>0.2381323187667588</v>
      </c>
    </row>
    <row r="55" spans="1:48" ht="17" customHeight="1">
      <c r="B55" s="71" t="s">
        <v>33</v>
      </c>
      <c r="C55" s="72">
        <v>0</v>
      </c>
      <c r="D55" s="72">
        <v>0</v>
      </c>
      <c r="E55" s="72">
        <v>0</v>
      </c>
      <c r="F55" s="72">
        <v>15.488152019192821</v>
      </c>
      <c r="G55" s="72">
        <v>90.906041910548879</v>
      </c>
      <c r="H55" s="72">
        <v>1.1589653364788208</v>
      </c>
      <c r="I55" s="72">
        <v>1.4871644971862139</v>
      </c>
      <c r="J55" s="122" t="s">
        <v>232</v>
      </c>
      <c r="K55" s="122" t="s">
        <v>232</v>
      </c>
      <c r="L55" s="122" t="s">
        <v>232</v>
      </c>
      <c r="M55" s="122" t="s">
        <v>232</v>
      </c>
      <c r="N55" s="122" t="s">
        <v>234</v>
      </c>
      <c r="O55" s="122" t="s">
        <v>233</v>
      </c>
      <c r="P55" s="122" t="s">
        <v>233</v>
      </c>
      <c r="Q55" s="122" t="s">
        <v>233</v>
      </c>
      <c r="R55" s="122" t="s">
        <v>234</v>
      </c>
      <c r="S55" s="122" t="s">
        <v>233</v>
      </c>
      <c r="T55" s="122" t="s">
        <v>233</v>
      </c>
      <c r="U55" s="73">
        <v>300.4542674591122</v>
      </c>
      <c r="V55" s="29"/>
      <c r="W55" s="22"/>
      <c r="X55" s="22"/>
      <c r="Y55" s="22"/>
      <c r="Z55" s="10" t="s">
        <v>33</v>
      </c>
      <c r="AA55" s="2">
        <v>0</v>
      </c>
      <c r="AB55" s="2">
        <v>0</v>
      </c>
      <c r="AC55" s="2">
        <v>0</v>
      </c>
      <c r="AD55" s="2">
        <v>6.9377056892529092</v>
      </c>
      <c r="AE55" s="2">
        <v>35.826728969030476</v>
      </c>
      <c r="AF55" s="2">
        <v>52.869025023559935</v>
      </c>
      <c r="AG55" s="2">
        <v>0.97933487462613844</v>
      </c>
      <c r="AH55" s="2">
        <v>6.3386976257196661</v>
      </c>
      <c r="AI55" s="22"/>
      <c r="AJ55" s="22"/>
      <c r="AK55" s="22"/>
      <c r="AL55" s="10" t="s">
        <v>33</v>
      </c>
      <c r="AM55" s="18">
        <v>0</v>
      </c>
      <c r="AN55" s="18">
        <v>0</v>
      </c>
      <c r="AO55" s="18">
        <v>0</v>
      </c>
      <c r="AP55" s="18">
        <v>0.19535916414103552</v>
      </c>
      <c r="AQ55" s="18">
        <v>0.98990680727505209</v>
      </c>
      <c r="AR55" s="18">
        <v>0.19163219778976143</v>
      </c>
      <c r="AS55" s="18">
        <v>6.1591568966363225E-2</v>
      </c>
      <c r="AT55" s="18">
        <v>0.13173536417833043</v>
      </c>
    </row>
    <row r="56" spans="1:48" ht="17" customHeight="1">
      <c r="B56" s="71" t="s">
        <v>33</v>
      </c>
      <c r="C56" s="72">
        <v>0</v>
      </c>
      <c r="D56" s="72">
        <v>0</v>
      </c>
      <c r="E56" s="72">
        <v>0</v>
      </c>
      <c r="F56" s="72">
        <v>0</v>
      </c>
      <c r="G56" s="72">
        <v>13.36381317602225</v>
      </c>
      <c r="H56" s="72">
        <v>0</v>
      </c>
      <c r="I56" s="72">
        <v>0</v>
      </c>
      <c r="J56" s="122" t="s">
        <v>232</v>
      </c>
      <c r="K56" s="122" t="s">
        <v>232</v>
      </c>
      <c r="L56" s="122" t="s">
        <v>232</v>
      </c>
      <c r="M56" s="122" t="s">
        <v>232</v>
      </c>
      <c r="N56" s="122" t="s">
        <v>234</v>
      </c>
      <c r="O56" s="122" t="s">
        <v>233</v>
      </c>
      <c r="P56" s="122" t="s">
        <v>233</v>
      </c>
      <c r="Q56" s="122" t="s">
        <v>233</v>
      </c>
      <c r="R56" s="122" t="s">
        <v>234</v>
      </c>
      <c r="S56" s="122" t="s">
        <v>233</v>
      </c>
      <c r="T56" s="122" t="s">
        <v>233</v>
      </c>
      <c r="U56" s="73">
        <v>129.01242116588949</v>
      </c>
      <c r="V56" s="29"/>
      <c r="W56" s="22"/>
      <c r="X56" s="22"/>
      <c r="Y56" s="22"/>
      <c r="Z56" s="10" t="s">
        <v>33</v>
      </c>
      <c r="AA56" s="2">
        <v>0</v>
      </c>
      <c r="AB56" s="2">
        <v>0</v>
      </c>
      <c r="AC56" s="2">
        <v>0</v>
      </c>
      <c r="AD56" s="2">
        <v>0</v>
      </c>
      <c r="AE56" s="2">
        <v>5.2667754814495877</v>
      </c>
      <c r="AF56" s="2">
        <v>0</v>
      </c>
      <c r="AG56" s="2">
        <v>0</v>
      </c>
      <c r="AH56" s="2">
        <v>2.7217810372550519</v>
      </c>
      <c r="AI56" s="22"/>
      <c r="AJ56" s="22"/>
      <c r="AK56" s="22"/>
      <c r="AL56" s="10" t="s">
        <v>33</v>
      </c>
      <c r="AM56" s="18">
        <v>0</v>
      </c>
      <c r="AN56" s="18">
        <v>0</v>
      </c>
      <c r="AO56" s="18">
        <v>0</v>
      </c>
      <c r="AP56" s="18">
        <v>0</v>
      </c>
      <c r="AQ56" s="18">
        <v>0.14552310667220186</v>
      </c>
      <c r="AR56" s="18">
        <v>0</v>
      </c>
      <c r="AS56" s="18">
        <v>0</v>
      </c>
      <c r="AT56" s="18">
        <v>5.6566007298030664E-2</v>
      </c>
    </row>
    <row r="57" spans="1:48" ht="17" customHeight="1">
      <c r="B57" s="71" t="s">
        <v>34</v>
      </c>
      <c r="C57" s="72">
        <v>5.6912792418619302</v>
      </c>
      <c r="D57" s="72">
        <v>0</v>
      </c>
      <c r="E57" s="72">
        <v>8.1501407336815053</v>
      </c>
      <c r="F57" s="72">
        <v>33.423248989440225</v>
      </c>
      <c r="G57" s="72">
        <v>197.50640106535133</v>
      </c>
      <c r="H57" s="72">
        <v>2.5859922087571556</v>
      </c>
      <c r="I57" s="72">
        <v>7.7892025192064969</v>
      </c>
      <c r="J57" s="122" t="s">
        <v>232</v>
      </c>
      <c r="K57" s="122" t="s">
        <v>232</v>
      </c>
      <c r="L57" s="122" t="s">
        <v>232</v>
      </c>
      <c r="M57" s="122" t="s">
        <v>232</v>
      </c>
      <c r="N57" s="122" t="s">
        <v>234</v>
      </c>
      <c r="O57" s="122" t="s">
        <v>233</v>
      </c>
      <c r="P57" s="122" t="s">
        <v>233</v>
      </c>
      <c r="Q57" s="122" t="s">
        <v>233</v>
      </c>
      <c r="R57" s="122" t="s">
        <v>234</v>
      </c>
      <c r="S57" s="122" t="s">
        <v>233</v>
      </c>
      <c r="T57" s="122" t="s">
        <v>233</v>
      </c>
      <c r="U57" s="73">
        <v>516.12221041589089</v>
      </c>
      <c r="V57" s="29"/>
      <c r="W57" s="22"/>
      <c r="X57" s="22"/>
      <c r="Y57" s="22"/>
      <c r="Z57" s="10" t="s">
        <v>34</v>
      </c>
      <c r="AA57" s="2">
        <v>1.9412545611121781</v>
      </c>
      <c r="AB57" s="2">
        <v>0</v>
      </c>
      <c r="AC57" s="2">
        <v>2.0596853583567709</v>
      </c>
      <c r="AD57" s="2">
        <v>14.971486874612992</v>
      </c>
      <c r="AE57" s="2">
        <v>77.838701937762664</v>
      </c>
      <c r="AF57" s="2">
        <v>117.96632952879651</v>
      </c>
      <c r="AG57" s="2">
        <v>5.1293839296309756</v>
      </c>
      <c r="AH57" s="2">
        <v>10.888654228183352</v>
      </c>
      <c r="AI57" s="22"/>
      <c r="AJ57" s="22"/>
      <c r="AK57" s="22"/>
      <c r="AL57" s="10" t="s">
        <v>34</v>
      </c>
      <c r="AM57" s="18">
        <v>0.1055582789531164</v>
      </c>
      <c r="AN57" s="18">
        <v>0</v>
      </c>
      <c r="AO57" s="18">
        <v>0.11167018427338531</v>
      </c>
      <c r="AP57" s="18">
        <v>0.4215827670959964</v>
      </c>
      <c r="AQ57" s="18">
        <v>2.1507143726197175</v>
      </c>
      <c r="AR57" s="18">
        <v>0.42758774126665977</v>
      </c>
      <c r="AS57" s="18">
        <v>0.32259323367548481</v>
      </c>
      <c r="AT57" s="18">
        <v>0.226295828395631</v>
      </c>
    </row>
    <row r="58" spans="1:48" ht="17" customHeight="1">
      <c r="B58" s="71" t="s">
        <v>35</v>
      </c>
      <c r="C58" s="72">
        <v>0</v>
      </c>
      <c r="D58" s="72">
        <v>0</v>
      </c>
      <c r="E58" s="72">
        <v>0</v>
      </c>
      <c r="F58" s="72">
        <v>11.998327697170502</v>
      </c>
      <c r="G58" s="72">
        <v>40.933191643915009</v>
      </c>
      <c r="H58" s="72">
        <v>0.57699249359071136</v>
      </c>
      <c r="I58" s="72">
        <v>2.3494662164930085</v>
      </c>
      <c r="J58" s="122" t="s">
        <v>232</v>
      </c>
      <c r="K58" s="122" t="s">
        <v>232</v>
      </c>
      <c r="L58" s="122" t="s">
        <v>232</v>
      </c>
      <c r="M58" s="122" t="s">
        <v>232</v>
      </c>
      <c r="N58" s="122" t="s">
        <v>234</v>
      </c>
      <c r="O58" s="122" t="s">
        <v>233</v>
      </c>
      <c r="P58" s="122" t="s">
        <v>233</v>
      </c>
      <c r="Q58" s="122" t="s">
        <v>233</v>
      </c>
      <c r="R58" s="122" t="s">
        <v>234</v>
      </c>
      <c r="S58" s="122" t="s">
        <v>233</v>
      </c>
      <c r="T58" s="122" t="s">
        <v>233</v>
      </c>
      <c r="U58" s="73">
        <v>191.22187017698829</v>
      </c>
      <c r="V58" s="29"/>
      <c r="W58" s="22"/>
      <c r="X58" s="22"/>
      <c r="Y58" s="22"/>
      <c r="Z58" s="10" t="s">
        <v>35</v>
      </c>
      <c r="AA58" s="2">
        <v>0</v>
      </c>
      <c r="AB58" s="2">
        <v>0</v>
      </c>
      <c r="AC58" s="2">
        <v>0</v>
      </c>
      <c r="AD58" s="2">
        <v>5.3744866542521663</v>
      </c>
      <c r="AE58" s="2">
        <v>16.132067044641079</v>
      </c>
      <c r="AF58" s="2">
        <v>26.320917133496188</v>
      </c>
      <c r="AG58" s="2">
        <v>1.5471820413417396</v>
      </c>
      <c r="AH58" s="2">
        <v>4.0342166704005971</v>
      </c>
      <c r="AI58" s="22"/>
      <c r="AJ58" s="22"/>
      <c r="AK58" s="22"/>
      <c r="AL58" s="10" t="s">
        <v>35</v>
      </c>
      <c r="AM58" s="18">
        <v>0</v>
      </c>
      <c r="AN58" s="18">
        <v>0</v>
      </c>
      <c r="AO58" s="18">
        <v>0</v>
      </c>
      <c r="AP58" s="18">
        <v>0.15134040956628109</v>
      </c>
      <c r="AQ58" s="18">
        <v>0.44573544508380736</v>
      </c>
      <c r="AR58" s="18">
        <v>9.5404354362244079E-2</v>
      </c>
      <c r="AS58" s="18">
        <v>9.7304172323278787E-2</v>
      </c>
      <c r="AT58" s="18">
        <v>8.384198673448727E-2</v>
      </c>
    </row>
    <row r="59" spans="1:48" ht="17" customHeight="1">
      <c r="B59" s="71" t="s">
        <v>36</v>
      </c>
      <c r="C59" s="72">
        <v>4.1756051544014365</v>
      </c>
      <c r="D59" s="72">
        <v>0</v>
      </c>
      <c r="E59" s="72">
        <v>0</v>
      </c>
      <c r="F59" s="72">
        <v>26.746855166433257</v>
      </c>
      <c r="G59" s="72">
        <v>110.47069665406704</v>
      </c>
      <c r="H59" s="72">
        <v>5.7578231304072434</v>
      </c>
      <c r="I59" s="72">
        <v>12.410463267825602</v>
      </c>
      <c r="J59" s="122" t="s">
        <v>232</v>
      </c>
      <c r="K59" s="122" t="s">
        <v>232</v>
      </c>
      <c r="L59" s="122" t="s">
        <v>232</v>
      </c>
      <c r="M59" s="122" t="s">
        <v>232</v>
      </c>
      <c r="N59" s="122" t="s">
        <v>234</v>
      </c>
      <c r="O59" s="122" t="s">
        <v>233</v>
      </c>
      <c r="P59" s="122" t="s">
        <v>233</v>
      </c>
      <c r="Q59" s="122" t="s">
        <v>233</v>
      </c>
      <c r="R59" s="122" t="s">
        <v>234</v>
      </c>
      <c r="S59" s="122" t="s">
        <v>233</v>
      </c>
      <c r="T59" s="122" t="s">
        <v>233</v>
      </c>
      <c r="U59" s="73">
        <v>0</v>
      </c>
      <c r="V59" s="29"/>
      <c r="W59" s="22"/>
      <c r="X59" s="22"/>
      <c r="Y59" s="22"/>
      <c r="Z59" s="10" t="s">
        <v>36</v>
      </c>
      <c r="AA59" s="2">
        <v>1.4242689924196059</v>
      </c>
      <c r="AB59" s="2">
        <v>0</v>
      </c>
      <c r="AC59" s="2">
        <v>0</v>
      </c>
      <c r="AD59" s="2">
        <v>11.980887650627432</v>
      </c>
      <c r="AE59" s="2">
        <v>43.537300985337168</v>
      </c>
      <c r="AF59" s="2">
        <v>262.65711801838313</v>
      </c>
      <c r="AG59" s="2">
        <v>8.1725992729413779</v>
      </c>
      <c r="AH59" s="2">
        <v>0</v>
      </c>
      <c r="AI59" s="22"/>
      <c r="AJ59" s="22"/>
      <c r="AK59" s="22"/>
      <c r="AL59" s="10" t="s">
        <v>36</v>
      </c>
      <c r="AM59" s="18">
        <v>7.7446506304648915E-2</v>
      </c>
      <c r="AN59" s="18">
        <v>0</v>
      </c>
      <c r="AO59" s="18">
        <v>0</v>
      </c>
      <c r="AP59" s="18">
        <v>0.33737035007408561</v>
      </c>
      <c r="AQ59" s="18">
        <v>1.2029529866659883</v>
      </c>
      <c r="AR59" s="18">
        <v>0.95204253849125176</v>
      </c>
      <c r="AS59" s="18">
        <v>0.51398477149706123</v>
      </c>
      <c r="AT59" s="18">
        <v>0</v>
      </c>
    </row>
    <row r="60" spans="1:48" ht="17" customHeight="1">
      <c r="B60" s="71" t="s">
        <v>37</v>
      </c>
      <c r="C60" s="72">
        <v>0</v>
      </c>
      <c r="D60" s="72">
        <v>0</v>
      </c>
      <c r="E60" s="72">
        <v>0</v>
      </c>
      <c r="F60" s="72">
        <v>11.840106219907558</v>
      </c>
      <c r="G60" s="72">
        <v>13.227801944805266</v>
      </c>
      <c r="H60" s="72">
        <v>0</v>
      </c>
      <c r="I60" s="72">
        <v>0</v>
      </c>
      <c r="J60" s="122" t="s">
        <v>232</v>
      </c>
      <c r="K60" s="122" t="s">
        <v>232</v>
      </c>
      <c r="L60" s="122" t="s">
        <v>232</v>
      </c>
      <c r="M60" s="122" t="s">
        <v>232</v>
      </c>
      <c r="N60" s="122" t="s">
        <v>234</v>
      </c>
      <c r="O60" s="122" t="s">
        <v>233</v>
      </c>
      <c r="P60" s="122" t="s">
        <v>233</v>
      </c>
      <c r="Q60" s="122" t="s">
        <v>233</v>
      </c>
      <c r="R60" s="122" t="s">
        <v>234</v>
      </c>
      <c r="S60" s="122" t="s">
        <v>233</v>
      </c>
      <c r="T60" s="122" t="s">
        <v>233</v>
      </c>
      <c r="U60" s="73">
        <v>281.90642487556971</v>
      </c>
      <c r="V60" s="29"/>
      <c r="W60" s="22"/>
      <c r="X60" s="22"/>
      <c r="Y60" s="22"/>
      <c r="Z60" s="10" t="s">
        <v>37</v>
      </c>
      <c r="AA60" s="2">
        <v>0</v>
      </c>
      <c r="AB60" s="2">
        <v>0</v>
      </c>
      <c r="AC60" s="2">
        <v>0</v>
      </c>
      <c r="AD60" s="2">
        <v>5.3036135093082839</v>
      </c>
      <c r="AE60" s="2">
        <v>5.2131724709659739</v>
      </c>
      <c r="AF60" s="2">
        <v>0</v>
      </c>
      <c r="AG60" s="2">
        <v>0</v>
      </c>
      <c r="AH60" s="2">
        <v>5.9473929298643391</v>
      </c>
      <c r="AI60" s="22"/>
      <c r="AJ60" s="22"/>
      <c r="AK60" s="22"/>
      <c r="AL60" s="10" t="s">
        <v>37</v>
      </c>
      <c r="AM60" s="18">
        <v>0</v>
      </c>
      <c r="AN60" s="18">
        <v>0</v>
      </c>
      <c r="AO60" s="18">
        <v>0</v>
      </c>
      <c r="AP60" s="18">
        <v>0.14934468951466065</v>
      </c>
      <c r="AQ60" s="18">
        <v>0.14404203411841016</v>
      </c>
      <c r="AR60" s="18">
        <v>0</v>
      </c>
      <c r="AS60" s="18">
        <v>0</v>
      </c>
      <c r="AT60" s="18">
        <v>0.12360298909799369</v>
      </c>
    </row>
    <row r="61" spans="1:48" ht="17" customHeight="1">
      <c r="B61" s="71" t="s">
        <v>38</v>
      </c>
      <c r="C61" s="72">
        <v>3.3736333525512059</v>
      </c>
      <c r="D61" s="72">
        <v>0</v>
      </c>
      <c r="E61" s="72">
        <v>0</v>
      </c>
      <c r="F61" s="72">
        <v>43.305921900451693</v>
      </c>
      <c r="G61" s="72">
        <v>17.460144019576255</v>
      </c>
      <c r="H61" s="72">
        <v>3.6715784754643175</v>
      </c>
      <c r="I61" s="72">
        <v>7.9758568371666803</v>
      </c>
      <c r="J61" s="122" t="s">
        <v>232</v>
      </c>
      <c r="K61" s="122" t="s">
        <v>232</v>
      </c>
      <c r="L61" s="122" t="s">
        <v>232</v>
      </c>
      <c r="M61" s="122" t="s">
        <v>232</v>
      </c>
      <c r="N61" s="122" t="s">
        <v>234</v>
      </c>
      <c r="O61" s="122" t="s">
        <v>233</v>
      </c>
      <c r="P61" s="122" t="s">
        <v>233</v>
      </c>
      <c r="Q61" s="122" t="s">
        <v>233</v>
      </c>
      <c r="R61" s="122" t="s">
        <v>234</v>
      </c>
      <c r="S61" s="122" t="s">
        <v>233</v>
      </c>
      <c r="T61" s="122" t="s">
        <v>233</v>
      </c>
      <c r="U61" s="73">
        <v>0</v>
      </c>
      <c r="V61" s="29"/>
      <c r="W61" s="22"/>
      <c r="X61" s="22"/>
      <c r="Y61" s="22"/>
      <c r="Z61" s="10" t="s">
        <v>38</v>
      </c>
      <c r="AA61" s="2">
        <v>1.1507221583837859</v>
      </c>
      <c r="AB61" s="2">
        <v>0</v>
      </c>
      <c r="AC61" s="2">
        <v>0</v>
      </c>
      <c r="AD61" s="2">
        <v>19.398294927296551</v>
      </c>
      <c r="AE61" s="2">
        <v>6.8811691104660033</v>
      </c>
      <c r="AF61" s="2">
        <v>167.48798966243658</v>
      </c>
      <c r="AG61" s="2">
        <v>5.2523004485660527</v>
      </c>
      <c r="AH61" s="2">
        <v>0</v>
      </c>
      <c r="AI61" s="22"/>
      <c r="AJ61" s="22"/>
      <c r="AK61" s="22"/>
      <c r="AL61" s="10" t="s">
        <v>38</v>
      </c>
      <c r="AM61" s="18">
        <v>6.2572036159243657E-2</v>
      </c>
      <c r="AN61" s="18">
        <v>0</v>
      </c>
      <c r="AO61" s="18">
        <v>0</v>
      </c>
      <c r="AP61" s="18">
        <v>0.54623745262477863</v>
      </c>
      <c r="AQ61" s="18">
        <v>0.19012944637924745</v>
      </c>
      <c r="AR61" s="18">
        <v>0.60708688212235107</v>
      </c>
      <c r="AS61" s="18">
        <v>0.33032360400053334</v>
      </c>
      <c r="AT61" s="18">
        <v>0</v>
      </c>
    </row>
    <row r="62" spans="1:48" s="3" customFormat="1" ht="17" customHeight="1">
      <c r="A62" s="39"/>
      <c r="B62" s="55" t="s">
        <v>93</v>
      </c>
      <c r="C62" s="74">
        <v>13.240517748814572</v>
      </c>
      <c r="D62" s="74">
        <v>0</v>
      </c>
      <c r="E62" s="74">
        <v>8.1501407336815053</v>
      </c>
      <c r="F62" s="74">
        <v>148.49995756888092</v>
      </c>
      <c r="G62" s="74">
        <v>602.32380655689269</v>
      </c>
      <c r="H62" s="74">
        <v>14.058989188815806</v>
      </c>
      <c r="I62" s="74">
        <v>34.082500311526921</v>
      </c>
      <c r="J62" s="122" t="s">
        <v>232</v>
      </c>
      <c r="K62" s="122" t="s">
        <v>232</v>
      </c>
      <c r="L62" s="122" t="s">
        <v>232</v>
      </c>
      <c r="M62" s="122" t="s">
        <v>232</v>
      </c>
      <c r="N62" s="122" t="s">
        <v>234</v>
      </c>
      <c r="O62" s="122" t="s">
        <v>233</v>
      </c>
      <c r="P62" s="122" t="s">
        <v>233</v>
      </c>
      <c r="Q62" s="122" t="s">
        <v>233</v>
      </c>
      <c r="R62" s="122" t="s">
        <v>234</v>
      </c>
      <c r="S62" s="122" t="s">
        <v>233</v>
      </c>
      <c r="T62" s="122" t="s">
        <v>233</v>
      </c>
      <c r="U62" s="75">
        <v>2289.5124102307655</v>
      </c>
      <c r="V62" s="27">
        <v>2.6183540402267936E-2</v>
      </c>
      <c r="W62" s="25" t="s">
        <v>185</v>
      </c>
      <c r="X62" s="25"/>
      <c r="Y62" s="25"/>
      <c r="Z62" s="12" t="s">
        <v>93</v>
      </c>
      <c r="AA62" s="6">
        <v>4.5162457119155697</v>
      </c>
      <c r="AB62" s="6">
        <v>0</v>
      </c>
      <c r="AC62" s="6">
        <v>2.0596853583567709</v>
      </c>
      <c r="AD62" s="6">
        <v>66.518523268803321</v>
      </c>
      <c r="AE62" s="6">
        <v>237.38017094994035</v>
      </c>
      <c r="AF62" s="6">
        <v>641.33501480528912</v>
      </c>
      <c r="AG62" s="6">
        <v>22.444175632680619</v>
      </c>
      <c r="AH62" s="6">
        <v>48.301949582927541</v>
      </c>
      <c r="AI62" s="22">
        <v>68.188687435378839</v>
      </c>
      <c r="AJ62" s="23" t="s">
        <v>188</v>
      </c>
      <c r="AK62" s="23"/>
      <c r="AL62" s="12" t="s">
        <v>93</v>
      </c>
      <c r="AM62" s="18">
        <v>0.24557682141700893</v>
      </c>
      <c r="AN62" s="18">
        <v>0</v>
      </c>
      <c r="AO62" s="18">
        <v>0.11167018427338531</v>
      </c>
      <c r="AP62" s="18">
        <v>1.8730980655203917</v>
      </c>
      <c r="AQ62" s="18">
        <v>6.5589087783757147</v>
      </c>
      <c r="AR62" s="18">
        <v>2.3246208597926445</v>
      </c>
      <c r="AS62" s="18">
        <v>1.4115416771011433</v>
      </c>
      <c r="AT62" s="18">
        <v>1.0038457889222758</v>
      </c>
      <c r="AU62" s="26">
        <v>2.1866130440992562</v>
      </c>
      <c r="AV62" s="23" t="s">
        <v>186</v>
      </c>
    </row>
    <row r="63" spans="1:48" ht="17" customHeight="1">
      <c r="B63" s="55"/>
      <c r="C63" s="5"/>
      <c r="D63" s="5"/>
      <c r="E63" s="5"/>
      <c r="F63" s="5"/>
      <c r="G63" s="5"/>
      <c r="H63" s="5"/>
      <c r="I63" s="5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70"/>
      <c r="V63" s="23"/>
      <c r="W63" s="23"/>
      <c r="X63" s="23"/>
      <c r="Y63" s="23"/>
      <c r="Z63" s="12"/>
      <c r="AH63"/>
      <c r="AL63" s="12"/>
      <c r="AT63"/>
    </row>
    <row r="64" spans="1:48" ht="17" customHeight="1">
      <c r="B64" s="71" t="s">
        <v>46</v>
      </c>
      <c r="C64" s="72">
        <v>136.62454398204912</v>
      </c>
      <c r="D64" s="72">
        <v>215.11655789638013</v>
      </c>
      <c r="E64" s="72">
        <v>254.43200313987322</v>
      </c>
      <c r="F64" s="72">
        <v>127.00106530054738</v>
      </c>
      <c r="G64" s="72">
        <v>321.83147862467331</v>
      </c>
      <c r="H64" s="72">
        <v>0</v>
      </c>
      <c r="I64" s="72">
        <v>25.884537928874998</v>
      </c>
      <c r="J64" s="122" t="s">
        <v>232</v>
      </c>
      <c r="K64" s="122" t="s">
        <v>232</v>
      </c>
      <c r="L64" s="122" t="s">
        <v>232</v>
      </c>
      <c r="M64" s="122" t="s">
        <v>232</v>
      </c>
      <c r="N64" s="122" t="s">
        <v>234</v>
      </c>
      <c r="O64" s="122" t="s">
        <v>233</v>
      </c>
      <c r="P64" s="122" t="s">
        <v>233</v>
      </c>
      <c r="Q64" s="122" t="s">
        <v>233</v>
      </c>
      <c r="R64" s="122" t="s">
        <v>234</v>
      </c>
      <c r="S64" s="122" t="s">
        <v>233</v>
      </c>
      <c r="T64" s="122" t="s">
        <v>233</v>
      </c>
      <c r="U64" s="73">
        <v>4165.4729800432697</v>
      </c>
      <c r="V64" s="29"/>
      <c r="W64" s="22"/>
      <c r="X64" s="22"/>
      <c r="Y64" s="22"/>
      <c r="Z64" s="10" t="s">
        <v>46</v>
      </c>
      <c r="AA64" s="2">
        <v>46.601652790850451</v>
      </c>
      <c r="AB64" s="2">
        <v>80.210982195085549</v>
      </c>
      <c r="AC64" s="2">
        <v>64.299487418527306</v>
      </c>
      <c r="AD64" s="2">
        <v>56.888388762257712</v>
      </c>
      <c r="AE64" s="2">
        <v>126.83611469669012</v>
      </c>
      <c r="AF64" s="2">
        <v>0</v>
      </c>
      <c r="AG64" s="2">
        <v>17.045613148574372</v>
      </c>
      <c r="AH64" s="2">
        <v>87.879176794161808</v>
      </c>
      <c r="AI64" s="22"/>
      <c r="AJ64" s="22"/>
      <c r="AK64" s="22"/>
      <c r="AL64" s="10" t="s">
        <v>46</v>
      </c>
      <c r="AM64" s="18">
        <v>2.5340263783615162</v>
      </c>
      <c r="AN64" s="18">
        <v>4.5452002449619489</v>
      </c>
      <c r="AO64" s="18">
        <v>3.4861322772327128</v>
      </c>
      <c r="AP64" s="18">
        <v>1.6019226781471794</v>
      </c>
      <c r="AQ64" s="18">
        <v>3.5045324248023459</v>
      </c>
      <c r="AR64" s="18">
        <v>0</v>
      </c>
      <c r="AS64" s="18">
        <v>1.0720194746614666</v>
      </c>
      <c r="AT64" s="18">
        <v>1.8263681346302452</v>
      </c>
    </row>
    <row r="65" spans="1:48" ht="17" customHeight="1">
      <c r="B65" s="71" t="s">
        <v>45</v>
      </c>
      <c r="C65" s="72">
        <v>43.703829017120512</v>
      </c>
      <c r="D65" s="72">
        <v>67.178163750251969</v>
      </c>
      <c r="E65" s="72">
        <v>52.538411693240882</v>
      </c>
      <c r="F65" s="72">
        <v>23.538812526151801</v>
      </c>
      <c r="G65" s="72">
        <v>62.045001942392489</v>
      </c>
      <c r="H65" s="72">
        <v>0</v>
      </c>
      <c r="I65" s="72">
        <v>9.3187193804801023</v>
      </c>
      <c r="J65" s="122" t="s">
        <v>232</v>
      </c>
      <c r="K65" s="122" t="s">
        <v>232</v>
      </c>
      <c r="L65" s="122" t="s">
        <v>232</v>
      </c>
      <c r="M65" s="122" t="s">
        <v>232</v>
      </c>
      <c r="N65" s="122" t="s">
        <v>234</v>
      </c>
      <c r="O65" s="122" t="s">
        <v>233</v>
      </c>
      <c r="P65" s="122" t="s">
        <v>233</v>
      </c>
      <c r="Q65" s="122" t="s">
        <v>233</v>
      </c>
      <c r="R65" s="122" t="s">
        <v>234</v>
      </c>
      <c r="S65" s="122" t="s">
        <v>233</v>
      </c>
      <c r="T65" s="122" t="s">
        <v>233</v>
      </c>
      <c r="U65" s="73">
        <v>957.40494133151151</v>
      </c>
      <c r="V65" s="29"/>
      <c r="W65" s="22"/>
      <c r="X65" s="22"/>
      <c r="Y65" s="22"/>
      <c r="Z65" s="10" t="s">
        <v>45</v>
      </c>
      <c r="AA65" s="2">
        <v>14.907062860931779</v>
      </c>
      <c r="AB65" s="2">
        <v>25.048869083641453</v>
      </c>
      <c r="AC65" s="2">
        <v>13.27739002943666</v>
      </c>
      <c r="AD65" s="2">
        <v>10.543888862827149</v>
      </c>
      <c r="AE65" s="2">
        <v>24.452384261327296</v>
      </c>
      <c r="AF65" s="2">
        <v>0</v>
      </c>
      <c r="AG65" s="2">
        <v>6.1366088912327799</v>
      </c>
      <c r="AH65" s="2">
        <v>20.198416483787163</v>
      </c>
      <c r="AI65" s="22"/>
      <c r="AJ65" s="22"/>
      <c r="AK65" s="22"/>
      <c r="AL65" s="10" t="s">
        <v>45</v>
      </c>
      <c r="AM65" s="18">
        <v>0.8105912183636319</v>
      </c>
      <c r="AN65" s="18">
        <v>1.4194082004641322</v>
      </c>
      <c r="AO65" s="18">
        <v>0.71986169404034539</v>
      </c>
      <c r="AP65" s="18">
        <v>0.29690583707359613</v>
      </c>
      <c r="AQ65" s="18">
        <v>0.67562912749632131</v>
      </c>
      <c r="AR65" s="18">
        <v>0</v>
      </c>
      <c r="AS65" s="18">
        <v>0.38593884434907849</v>
      </c>
      <c r="AT65" s="18">
        <v>0.41977799043777458</v>
      </c>
    </row>
    <row r="66" spans="1:48" ht="17" customHeight="1">
      <c r="B66" s="71" t="s">
        <v>47</v>
      </c>
      <c r="C66" s="72">
        <v>1141.6448734860321</v>
      </c>
      <c r="D66" s="72">
        <v>2176.5789314616932</v>
      </c>
      <c r="E66" s="72">
        <v>1742.5864269655674</v>
      </c>
      <c r="F66" s="72">
        <v>832.75051661091027</v>
      </c>
      <c r="G66" s="72">
        <v>1749.1628246735913</v>
      </c>
      <c r="H66" s="72">
        <v>96.605117206317558</v>
      </c>
      <c r="I66" s="72">
        <v>264.82666345656952</v>
      </c>
      <c r="J66" s="122" t="s">
        <v>232</v>
      </c>
      <c r="K66" s="122" t="s">
        <v>232</v>
      </c>
      <c r="L66" s="122" t="s">
        <v>232</v>
      </c>
      <c r="M66" s="122" t="s">
        <v>232</v>
      </c>
      <c r="N66" s="122" t="s">
        <v>234</v>
      </c>
      <c r="O66" s="122" t="s">
        <v>233</v>
      </c>
      <c r="P66" s="122" t="s">
        <v>233</v>
      </c>
      <c r="Q66" s="122" t="s">
        <v>233</v>
      </c>
      <c r="R66" s="122" t="s">
        <v>234</v>
      </c>
      <c r="S66" s="122" t="s">
        <v>233</v>
      </c>
      <c r="T66" s="122" t="s">
        <v>233</v>
      </c>
      <c r="U66" s="73">
        <v>34733.963617073685</v>
      </c>
      <c r="V66" s="29"/>
      <c r="W66" s="22"/>
      <c r="X66" s="22"/>
      <c r="Y66" s="22"/>
      <c r="Z66" s="10" t="s">
        <v>47</v>
      </c>
      <c r="AA66" s="2">
        <v>389.4068844002191</v>
      </c>
      <c r="AB66" s="2">
        <v>811.5857543693528</v>
      </c>
      <c r="AC66" s="2">
        <v>440.38254878955308</v>
      </c>
      <c r="AD66" s="2">
        <v>373.01919490850304</v>
      </c>
      <c r="AE66" s="2">
        <v>689.35772722288743</v>
      </c>
      <c r="AF66" s="2">
        <v>4406.8775814315113</v>
      </c>
      <c r="AG66" s="2">
        <v>174.39495613606172</v>
      </c>
      <c r="AH66" s="2">
        <v>732.784042554297</v>
      </c>
      <c r="AI66" s="22"/>
      <c r="AJ66" s="22"/>
      <c r="AK66" s="22"/>
      <c r="AL66" s="10" t="s">
        <v>47</v>
      </c>
      <c r="AM66" s="18">
        <v>21.174513303516694</v>
      </c>
      <c r="AN66" s="18">
        <v>45.988961469084479</v>
      </c>
      <c r="AO66" s="18">
        <v>23.876268370110026</v>
      </c>
      <c r="AP66" s="18">
        <v>10.503864157681573</v>
      </c>
      <c r="AQ66" s="18">
        <v>19.047228883649368</v>
      </c>
      <c r="AR66" s="18">
        <v>15.973429355729863</v>
      </c>
      <c r="AS66" s="18">
        <v>10.96791224997539</v>
      </c>
      <c r="AT66" s="18">
        <v>15.229243988271099</v>
      </c>
    </row>
    <row r="67" spans="1:48" ht="17" customHeight="1">
      <c r="B67" s="71" t="s">
        <v>48</v>
      </c>
      <c r="C67" s="72">
        <v>29.467869656460223</v>
      </c>
      <c r="D67" s="72">
        <v>27.392361544866056</v>
      </c>
      <c r="E67" s="72">
        <v>37.610113204485955</v>
      </c>
      <c r="F67" s="72">
        <v>23.387769971290794</v>
      </c>
      <c r="G67" s="72">
        <v>35.100895033606626</v>
      </c>
      <c r="H67" s="72">
        <v>3.7333697809420499</v>
      </c>
      <c r="I67" s="72">
        <v>11.877120593807339</v>
      </c>
      <c r="J67" s="122" t="s">
        <v>232</v>
      </c>
      <c r="K67" s="122" t="s">
        <v>232</v>
      </c>
      <c r="L67" s="122" t="s">
        <v>232</v>
      </c>
      <c r="M67" s="122" t="s">
        <v>232</v>
      </c>
      <c r="N67" s="122" t="s">
        <v>234</v>
      </c>
      <c r="O67" s="122" t="s">
        <v>233</v>
      </c>
      <c r="P67" s="122" t="s">
        <v>233</v>
      </c>
      <c r="Q67" s="122" t="s">
        <v>233</v>
      </c>
      <c r="R67" s="122" t="s">
        <v>234</v>
      </c>
      <c r="S67" s="122" t="s">
        <v>233</v>
      </c>
      <c r="T67" s="122" t="s">
        <v>233</v>
      </c>
      <c r="U67" s="73">
        <v>451.15205409226041</v>
      </c>
      <c r="V67" s="29"/>
      <c r="W67" s="22"/>
      <c r="X67" s="22"/>
      <c r="Y67" s="22"/>
      <c r="Z67" s="10" t="s">
        <v>48</v>
      </c>
      <c r="AA67" s="2">
        <v>10.051279149351277</v>
      </c>
      <c r="AB67" s="2">
        <v>10.213849857224636</v>
      </c>
      <c r="AC67" s="2">
        <v>9.5047437859920993</v>
      </c>
      <c r="AD67" s="2">
        <v>10.476231417905382</v>
      </c>
      <c r="AE67" s="2">
        <v>13.833516744429771</v>
      </c>
      <c r="AF67" s="2">
        <v>170.30675047668666</v>
      </c>
      <c r="AG67" s="2">
        <v>7.8213798336791447</v>
      </c>
      <c r="AH67" s="2">
        <v>9.5179758247312307</v>
      </c>
      <c r="AI67" s="22"/>
      <c r="AJ67" s="22"/>
      <c r="AK67" s="22"/>
      <c r="AL67" s="10" t="s">
        <v>48</v>
      </c>
      <c r="AM67" s="18">
        <v>0.54655157007074939</v>
      </c>
      <c r="AN67" s="18">
        <v>0.57877352455492492</v>
      </c>
      <c r="AO67" s="18">
        <v>0.51531972383385793</v>
      </c>
      <c r="AP67" s="18">
        <v>0.29500066806241859</v>
      </c>
      <c r="AQ67" s="18">
        <v>0.38222558374508014</v>
      </c>
      <c r="AR67" s="18">
        <v>0.61730392943195611</v>
      </c>
      <c r="AS67" s="18">
        <v>0.49189615107097318</v>
      </c>
      <c r="AT67" s="18">
        <v>0.19780940589813309</v>
      </c>
    </row>
    <row r="68" spans="1:48" ht="17" customHeight="1">
      <c r="B68" s="71" t="s">
        <v>49</v>
      </c>
      <c r="C68" s="72">
        <v>198.43783024515315</v>
      </c>
      <c r="D68" s="72">
        <v>233.52619694614643</v>
      </c>
      <c r="E68" s="72">
        <v>272.81270954245451</v>
      </c>
      <c r="F68" s="72">
        <v>298.35299629611302</v>
      </c>
      <c r="G68" s="72">
        <v>264.30963893696656</v>
      </c>
      <c r="H68" s="72">
        <v>27.773773353773386</v>
      </c>
      <c r="I68" s="72">
        <v>75.848099886547843</v>
      </c>
      <c r="J68" s="122" t="s">
        <v>232</v>
      </c>
      <c r="K68" s="122" t="s">
        <v>232</v>
      </c>
      <c r="L68" s="122" t="s">
        <v>232</v>
      </c>
      <c r="M68" s="122" t="s">
        <v>232</v>
      </c>
      <c r="N68" s="122" t="s">
        <v>234</v>
      </c>
      <c r="O68" s="122" t="s">
        <v>233</v>
      </c>
      <c r="P68" s="122" t="s">
        <v>233</v>
      </c>
      <c r="Q68" s="122" t="s">
        <v>233</v>
      </c>
      <c r="R68" s="122" t="s">
        <v>234</v>
      </c>
      <c r="S68" s="122" t="s">
        <v>233</v>
      </c>
      <c r="T68" s="122" t="s">
        <v>233</v>
      </c>
      <c r="U68" s="73">
        <v>6222.2100379265867</v>
      </c>
      <c r="V68" s="29"/>
      <c r="W68" s="22"/>
      <c r="X68" s="22"/>
      <c r="Y68" s="22"/>
      <c r="Z68" s="10" t="s">
        <v>49</v>
      </c>
      <c r="AA68" s="2">
        <v>67.685721731443564</v>
      </c>
      <c r="AB68" s="2">
        <v>87.075424637261719</v>
      </c>
      <c r="AC68" s="2">
        <v>68.944618477086351</v>
      </c>
      <c r="AD68" s="2">
        <v>133.64314072099799</v>
      </c>
      <c r="AE68" s="2">
        <v>104.1663414123211</v>
      </c>
      <c r="AF68" s="2">
        <v>1266.9682795695596</v>
      </c>
      <c r="AG68" s="2">
        <v>49.947863557505414</v>
      </c>
      <c r="AH68" s="2">
        <v>131.27025396469591</v>
      </c>
      <c r="AI68" s="22"/>
      <c r="AJ68" s="22"/>
      <c r="AK68" s="22"/>
      <c r="AL68" s="10" t="s">
        <v>49</v>
      </c>
      <c r="AM68" s="18">
        <v>3.6805004551166953</v>
      </c>
      <c r="AN68" s="18">
        <v>4.9341777218094762</v>
      </c>
      <c r="AO68" s="18">
        <v>3.7379778512077371</v>
      </c>
      <c r="AP68" s="18">
        <v>3.7632631642015442</v>
      </c>
      <c r="AQ68" s="18">
        <v>2.8781575494131491</v>
      </c>
      <c r="AR68" s="18">
        <v>4.592328226889614</v>
      </c>
      <c r="AS68" s="18">
        <v>3.141282275073682</v>
      </c>
      <c r="AT68" s="18">
        <v>2.728152647896307</v>
      </c>
    </row>
    <row r="69" spans="1:48" ht="17" customHeight="1">
      <c r="B69" s="71" t="s">
        <v>50</v>
      </c>
      <c r="C69" s="72">
        <v>0</v>
      </c>
      <c r="D69" s="72">
        <v>0</v>
      </c>
      <c r="E69" s="72">
        <v>0</v>
      </c>
      <c r="F69" s="72">
        <v>4.6266539872424213</v>
      </c>
      <c r="G69" s="72">
        <v>7.0700300071642621</v>
      </c>
      <c r="H69" s="72">
        <v>0.58659570979690223</v>
      </c>
      <c r="I69" s="72">
        <v>0</v>
      </c>
      <c r="J69" s="122" t="s">
        <v>232</v>
      </c>
      <c r="K69" s="122" t="s">
        <v>232</v>
      </c>
      <c r="L69" s="122" t="s">
        <v>232</v>
      </c>
      <c r="M69" s="122" t="s">
        <v>232</v>
      </c>
      <c r="N69" s="122" t="s">
        <v>234</v>
      </c>
      <c r="O69" s="122" t="s">
        <v>233</v>
      </c>
      <c r="P69" s="122" t="s">
        <v>233</v>
      </c>
      <c r="Q69" s="122" t="s">
        <v>233</v>
      </c>
      <c r="R69" s="122" t="s">
        <v>234</v>
      </c>
      <c r="S69" s="122" t="s">
        <v>233</v>
      </c>
      <c r="T69" s="122" t="s">
        <v>233</v>
      </c>
      <c r="U69" s="73">
        <v>0</v>
      </c>
      <c r="V69" s="29"/>
      <c r="W69" s="22"/>
      <c r="X69" s="22"/>
      <c r="Y69" s="22"/>
      <c r="Z69" s="10" t="s">
        <v>50</v>
      </c>
      <c r="AA69" s="2">
        <v>0</v>
      </c>
      <c r="AB69" s="2">
        <v>0</v>
      </c>
      <c r="AC69" s="2">
        <v>0</v>
      </c>
      <c r="AD69" s="2">
        <v>2.072446322177127</v>
      </c>
      <c r="AE69" s="2">
        <v>2.7863499889130443</v>
      </c>
      <c r="AF69" s="2">
        <v>26.758991217277067</v>
      </c>
      <c r="AG69" s="2">
        <v>0</v>
      </c>
      <c r="AH69" s="2">
        <v>0</v>
      </c>
      <c r="AI69" s="22"/>
      <c r="AJ69" s="22"/>
      <c r="AK69" s="22"/>
      <c r="AL69" s="10" t="s">
        <v>50</v>
      </c>
      <c r="AM69" s="18">
        <v>0</v>
      </c>
      <c r="AN69" s="18">
        <v>0</v>
      </c>
      <c r="AO69" s="18">
        <v>0</v>
      </c>
      <c r="AP69" s="18">
        <v>5.8358108481722799E-2</v>
      </c>
      <c r="AQ69" s="18">
        <v>7.6987961247036232E-2</v>
      </c>
      <c r="AR69" s="18">
        <v>9.6992223619001811E-2</v>
      </c>
      <c r="AS69" s="18">
        <v>0</v>
      </c>
      <c r="AT69" s="18">
        <v>0</v>
      </c>
    </row>
    <row r="70" spans="1:48" ht="17" customHeight="1">
      <c r="B70" s="71" t="s">
        <v>51</v>
      </c>
      <c r="C70" s="72">
        <v>20.523902145932322</v>
      </c>
      <c r="D70" s="72">
        <v>9.0236258606216726</v>
      </c>
      <c r="E70" s="72">
        <v>33.813697518403544</v>
      </c>
      <c r="F70" s="72">
        <v>39.451694393094236</v>
      </c>
      <c r="G70" s="72">
        <v>46.316518776394616</v>
      </c>
      <c r="H70" s="72">
        <v>2.2595117662895126</v>
      </c>
      <c r="I70" s="72">
        <v>9.7787589576307088</v>
      </c>
      <c r="J70" s="122" t="s">
        <v>232</v>
      </c>
      <c r="K70" s="122" t="s">
        <v>232</v>
      </c>
      <c r="L70" s="122" t="s">
        <v>232</v>
      </c>
      <c r="M70" s="122" t="s">
        <v>232</v>
      </c>
      <c r="N70" s="122" t="s">
        <v>234</v>
      </c>
      <c r="O70" s="122" t="s">
        <v>233</v>
      </c>
      <c r="P70" s="122" t="s">
        <v>233</v>
      </c>
      <c r="Q70" s="122" t="s">
        <v>233</v>
      </c>
      <c r="R70" s="122" t="s">
        <v>234</v>
      </c>
      <c r="S70" s="122" t="s">
        <v>233</v>
      </c>
      <c r="T70" s="122" t="s">
        <v>233</v>
      </c>
      <c r="U70" s="73">
        <v>403.68816029289729</v>
      </c>
      <c r="V70" s="29"/>
      <c r="W70" s="22"/>
      <c r="X70" s="22"/>
      <c r="Y70" s="22"/>
      <c r="Z70" s="10" t="s">
        <v>51</v>
      </c>
      <c r="AA70" s="2">
        <v>7.0005559311787682</v>
      </c>
      <c r="AB70" s="2">
        <v>3.3646591425569583</v>
      </c>
      <c r="AC70" s="2">
        <v>8.5453220952051971</v>
      </c>
      <c r="AD70" s="2">
        <v>17.671846473515007</v>
      </c>
      <c r="AE70" s="2">
        <v>18.253675224620522</v>
      </c>
      <c r="AF70" s="2">
        <v>103.07312941379878</v>
      </c>
      <c r="AG70" s="2">
        <v>6.4395564148350992</v>
      </c>
      <c r="AH70" s="2">
        <v>8.5166278542805323</v>
      </c>
      <c r="AI70" s="22"/>
      <c r="AJ70" s="22"/>
      <c r="AK70" s="22"/>
      <c r="AL70" s="10" t="s">
        <v>51</v>
      </c>
      <c r="AM70" s="18">
        <v>0.38066446854187697</v>
      </c>
      <c r="AN70" s="18">
        <v>0.19066029539157467</v>
      </c>
      <c r="AO70" s="18">
        <v>0.46330265405600979</v>
      </c>
      <c r="AP70" s="18">
        <v>0.49762231356146897</v>
      </c>
      <c r="AQ70" s="18">
        <v>0.50435632508509209</v>
      </c>
      <c r="AR70" s="18">
        <v>0.3736049664965953</v>
      </c>
      <c r="AS70" s="18">
        <v>0.40499158491472442</v>
      </c>
      <c r="AT70" s="18">
        <v>0.17699867357651075</v>
      </c>
    </row>
    <row r="71" spans="1:48" ht="17" customHeight="1">
      <c r="B71" s="71" t="s">
        <v>52</v>
      </c>
      <c r="C71" s="72">
        <v>8.6710539126793336</v>
      </c>
      <c r="D71" s="72">
        <v>0</v>
      </c>
      <c r="E71" s="72">
        <v>2.5903431417288845</v>
      </c>
      <c r="F71" s="72">
        <v>1.3875507356280412</v>
      </c>
      <c r="G71" s="72">
        <v>67.60370712049172</v>
      </c>
      <c r="H71" s="72">
        <v>0.58409859098420569</v>
      </c>
      <c r="I71" s="72">
        <v>1.0028606154096864</v>
      </c>
      <c r="J71" s="122" t="s">
        <v>232</v>
      </c>
      <c r="K71" s="122" t="s">
        <v>232</v>
      </c>
      <c r="L71" s="122" t="s">
        <v>232</v>
      </c>
      <c r="M71" s="122" t="s">
        <v>232</v>
      </c>
      <c r="N71" s="122" t="s">
        <v>234</v>
      </c>
      <c r="O71" s="122" t="s">
        <v>233</v>
      </c>
      <c r="P71" s="122" t="s">
        <v>233</v>
      </c>
      <c r="Q71" s="122" t="s">
        <v>233</v>
      </c>
      <c r="R71" s="122" t="s">
        <v>234</v>
      </c>
      <c r="S71" s="122" t="s">
        <v>233</v>
      </c>
      <c r="T71" s="122" t="s">
        <v>233</v>
      </c>
      <c r="U71" s="73">
        <v>74.06361286543428</v>
      </c>
      <c r="V71" s="29"/>
      <c r="W71" s="22"/>
      <c r="X71" s="22"/>
      <c r="Y71" s="22"/>
      <c r="Z71" s="10" t="s">
        <v>52</v>
      </c>
      <c r="AA71" s="2">
        <v>2.9576343458648227</v>
      </c>
      <c r="AB71" s="2">
        <v>0</v>
      </c>
      <c r="AC71" s="2">
        <v>0.6546257318097688</v>
      </c>
      <c r="AD71" s="2">
        <v>0.62153435869978058</v>
      </c>
      <c r="AE71" s="2">
        <v>26.643110198228943</v>
      </c>
      <c r="AF71" s="2">
        <v>26.645079064048776</v>
      </c>
      <c r="AG71" s="2">
        <v>0.66040870187392597</v>
      </c>
      <c r="AH71" s="2">
        <v>1.5625234781737189</v>
      </c>
      <c r="AI71" s="22"/>
      <c r="AJ71" s="22"/>
      <c r="AK71" s="22"/>
      <c r="AL71" s="10" t="s">
        <v>52</v>
      </c>
      <c r="AM71" s="18">
        <v>0.16082527123246038</v>
      </c>
      <c r="AN71" s="18">
        <v>0</v>
      </c>
      <c r="AO71" s="18">
        <v>3.5491914240541066E-2</v>
      </c>
      <c r="AP71" s="18">
        <v>1.7501813746382648E-2</v>
      </c>
      <c r="AQ71" s="18">
        <v>0.73615975868198058</v>
      </c>
      <c r="AR71" s="18">
        <v>9.6579330885149167E-2</v>
      </c>
      <c r="AS71" s="18">
        <v>4.1533911597891639E-2</v>
      </c>
      <c r="AT71" s="18">
        <v>3.2473484552914975E-2</v>
      </c>
    </row>
    <row r="72" spans="1:48" ht="17" customHeight="1">
      <c r="B72" s="71" t="s">
        <v>53</v>
      </c>
      <c r="C72" s="72">
        <v>34.583651660867929</v>
      </c>
      <c r="D72" s="72">
        <v>0</v>
      </c>
      <c r="E72" s="72">
        <v>35.649429558528418</v>
      </c>
      <c r="F72" s="72">
        <v>18.326179125311008</v>
      </c>
      <c r="G72" s="72">
        <v>23.455391713270377</v>
      </c>
      <c r="H72" s="72">
        <v>2.0786669178860029</v>
      </c>
      <c r="I72" s="72">
        <v>9.9288667458920212</v>
      </c>
      <c r="J72" s="122" t="s">
        <v>232</v>
      </c>
      <c r="K72" s="122" t="s">
        <v>232</v>
      </c>
      <c r="L72" s="122" t="s">
        <v>232</v>
      </c>
      <c r="M72" s="122" t="s">
        <v>232</v>
      </c>
      <c r="N72" s="122" t="s">
        <v>234</v>
      </c>
      <c r="O72" s="122" t="s">
        <v>233</v>
      </c>
      <c r="P72" s="122" t="s">
        <v>233</v>
      </c>
      <c r="Q72" s="122" t="s">
        <v>233</v>
      </c>
      <c r="R72" s="122" t="s">
        <v>234</v>
      </c>
      <c r="S72" s="122" t="s">
        <v>233</v>
      </c>
      <c r="T72" s="122" t="s">
        <v>233</v>
      </c>
      <c r="U72" s="73">
        <v>262.14849765153792</v>
      </c>
      <c r="V72" s="29"/>
      <c r="W72" s="22"/>
      <c r="X72" s="22"/>
      <c r="Y72" s="22"/>
      <c r="Z72" s="10" t="s">
        <v>53</v>
      </c>
      <c r="AA72" s="2">
        <v>11.796235727244136</v>
      </c>
      <c r="AB72" s="2">
        <v>0</v>
      </c>
      <c r="AC72" s="2">
        <v>9.0092441952599849</v>
      </c>
      <c r="AD72" s="2">
        <v>8.20896108343881</v>
      </c>
      <c r="AE72" s="2">
        <v>9.2439396118539836</v>
      </c>
      <c r="AF72" s="2">
        <v>94.823451434062434</v>
      </c>
      <c r="AG72" s="2">
        <v>6.5384061333937664</v>
      </c>
      <c r="AH72" s="2">
        <v>5.5305590221843435</v>
      </c>
      <c r="AI72" s="22"/>
      <c r="AJ72" s="22"/>
      <c r="AK72" s="22"/>
      <c r="AL72" s="10" t="s">
        <v>53</v>
      </c>
      <c r="AM72" s="18">
        <v>0.64143588709961019</v>
      </c>
      <c r="AN72" s="18">
        <v>0</v>
      </c>
      <c r="AO72" s="18">
        <v>0.48845516882794837</v>
      </c>
      <c r="AP72" s="18">
        <v>0.23115650152342945</v>
      </c>
      <c r="AQ72" s="18">
        <v>0.25541373748420632</v>
      </c>
      <c r="AR72" s="18">
        <v>0.34370269533479153</v>
      </c>
      <c r="AS72" s="18">
        <v>0.411208364706454</v>
      </c>
      <c r="AT72" s="18">
        <v>0.11494004761182897</v>
      </c>
    </row>
    <row r="73" spans="1:48" ht="17" customHeight="1">
      <c r="B73" s="71" t="s">
        <v>54</v>
      </c>
      <c r="C73" s="72">
        <v>11.991081925384892</v>
      </c>
      <c r="D73" s="72">
        <v>0</v>
      </c>
      <c r="E73" s="72">
        <v>7.8217729058030203</v>
      </c>
      <c r="F73" s="72">
        <v>3.7492951634918077</v>
      </c>
      <c r="G73" s="72">
        <v>11.618551033842522</v>
      </c>
      <c r="H73" s="72">
        <v>0.57623319504277748</v>
      </c>
      <c r="I73" s="72">
        <v>2.3526566349682296</v>
      </c>
      <c r="J73" s="122" t="s">
        <v>232</v>
      </c>
      <c r="K73" s="122" t="s">
        <v>232</v>
      </c>
      <c r="L73" s="122" t="s">
        <v>232</v>
      </c>
      <c r="M73" s="122" t="s">
        <v>232</v>
      </c>
      <c r="N73" s="122" t="s">
        <v>234</v>
      </c>
      <c r="O73" s="122" t="s">
        <v>233</v>
      </c>
      <c r="P73" s="122" t="s">
        <v>233</v>
      </c>
      <c r="Q73" s="122" t="s">
        <v>233</v>
      </c>
      <c r="R73" s="122" t="s">
        <v>234</v>
      </c>
      <c r="S73" s="122" t="s">
        <v>233</v>
      </c>
      <c r="T73" s="122" t="s">
        <v>233</v>
      </c>
      <c r="U73" s="73">
        <v>134.79171687479061</v>
      </c>
      <c r="V73" s="29"/>
      <c r="W73" s="22"/>
      <c r="X73" s="22"/>
      <c r="Y73" s="22"/>
      <c r="Z73" s="10" t="s">
        <v>54</v>
      </c>
      <c r="AA73" s="2">
        <v>4.0900721070062609</v>
      </c>
      <c r="AB73" s="2">
        <v>0</v>
      </c>
      <c r="AC73" s="2">
        <v>1.9767009744869695</v>
      </c>
      <c r="AD73" s="2">
        <v>1.6794454467009514</v>
      </c>
      <c r="AE73" s="2">
        <v>4.5789550414252727</v>
      </c>
      <c r="AF73" s="2">
        <v>26.286279881917089</v>
      </c>
      <c r="AG73" s="2">
        <v>1.5492830113980767</v>
      </c>
      <c r="AH73" s="2">
        <v>2.8437071070630928</v>
      </c>
      <c r="AI73" s="22"/>
      <c r="AJ73" s="22"/>
      <c r="AK73" s="22"/>
      <c r="AL73" s="10" t="s">
        <v>54</v>
      </c>
      <c r="AM73" s="18">
        <v>0.22240306915872776</v>
      </c>
      <c r="AN73" s="18">
        <v>0</v>
      </c>
      <c r="AO73" s="18">
        <v>0.10717101094045101</v>
      </c>
      <c r="AP73" s="18">
        <v>4.7291579289131969E-2</v>
      </c>
      <c r="AQ73" s="18">
        <v>0.12651835364684028</v>
      </c>
      <c r="AR73" s="18">
        <v>9.5278806129747984E-2</v>
      </c>
      <c r="AS73" s="18">
        <v>9.7436304901698953E-2</v>
      </c>
      <c r="AT73" s="18">
        <v>5.9099962403228033E-2</v>
      </c>
    </row>
    <row r="74" spans="1:48" ht="17" customHeight="1">
      <c r="B74" s="71" t="s">
        <v>55</v>
      </c>
      <c r="C74" s="72">
        <v>75.101419326364208</v>
      </c>
      <c r="D74" s="72">
        <v>51.642303997443058</v>
      </c>
      <c r="E74" s="72">
        <v>58.28102991309845</v>
      </c>
      <c r="F74" s="72">
        <v>22.123910234760288</v>
      </c>
      <c r="G74" s="72">
        <v>50.312890171801406</v>
      </c>
      <c r="H74" s="72">
        <v>2.7245259179495496</v>
      </c>
      <c r="I74" s="72">
        <v>13.280750799733406</v>
      </c>
      <c r="J74" s="122" t="s">
        <v>232</v>
      </c>
      <c r="K74" s="122" t="s">
        <v>232</v>
      </c>
      <c r="L74" s="122" t="s">
        <v>232</v>
      </c>
      <c r="M74" s="122" t="s">
        <v>232</v>
      </c>
      <c r="N74" s="122" t="s">
        <v>234</v>
      </c>
      <c r="O74" s="122" t="s">
        <v>233</v>
      </c>
      <c r="P74" s="122" t="s">
        <v>233</v>
      </c>
      <c r="Q74" s="122" t="s">
        <v>233</v>
      </c>
      <c r="R74" s="122" t="s">
        <v>234</v>
      </c>
      <c r="S74" s="122" t="s">
        <v>233</v>
      </c>
      <c r="T74" s="122" t="s">
        <v>233</v>
      </c>
      <c r="U74" s="73">
        <v>437.91356685272422</v>
      </c>
      <c r="V74" s="29"/>
      <c r="W74" s="22"/>
      <c r="X74" s="22"/>
      <c r="Y74" s="22"/>
      <c r="Z74" s="10" t="s">
        <v>55</v>
      </c>
      <c r="AA74" s="2">
        <v>25.616555895016415</v>
      </c>
      <c r="AB74" s="2">
        <v>19.255979023462263</v>
      </c>
      <c r="AC74" s="2">
        <v>14.72865167663654</v>
      </c>
      <c r="AD74" s="2">
        <v>9.9101027491216698</v>
      </c>
      <c r="AE74" s="2">
        <v>19.828674111754015</v>
      </c>
      <c r="AF74" s="2">
        <v>124.28588189793942</v>
      </c>
      <c r="AG74" s="2">
        <v>8.745705296224088</v>
      </c>
      <c r="AH74" s="2">
        <v>9.2386828449941802</v>
      </c>
      <c r="AI74" s="22"/>
      <c r="AJ74" s="22"/>
      <c r="AK74" s="22"/>
      <c r="AL74" s="10" t="s">
        <v>55</v>
      </c>
      <c r="AM74" s="18">
        <v>1.3929340371697831</v>
      </c>
      <c r="AN74" s="18">
        <v>1.0911508396886984</v>
      </c>
      <c r="AO74" s="18">
        <v>0.79854490403364342</v>
      </c>
      <c r="AP74" s="18">
        <v>0.27905902561119889</v>
      </c>
      <c r="AQ74" s="18">
        <v>0.54787417236531133</v>
      </c>
      <c r="AR74" s="18">
        <v>0.45049396488259896</v>
      </c>
      <c r="AS74" s="18">
        <v>0.55002811078029712</v>
      </c>
      <c r="AT74" s="18">
        <v>0.19200493870777166</v>
      </c>
    </row>
    <row r="75" spans="1:48" ht="17" customHeight="1">
      <c r="B75" s="71" t="s">
        <v>56</v>
      </c>
      <c r="C75" s="72">
        <v>15.82769495891189</v>
      </c>
      <c r="D75" s="72">
        <v>0</v>
      </c>
      <c r="E75" s="72">
        <v>3.6957939506634507</v>
      </c>
      <c r="F75" s="72">
        <v>7.7281893906365289</v>
      </c>
      <c r="G75" s="72">
        <v>0</v>
      </c>
      <c r="H75" s="72">
        <v>0</v>
      </c>
      <c r="I75" s="72">
        <v>2.7260316190905098</v>
      </c>
      <c r="J75" s="122" t="s">
        <v>232</v>
      </c>
      <c r="K75" s="122" t="s">
        <v>232</v>
      </c>
      <c r="L75" s="122" t="s">
        <v>232</v>
      </c>
      <c r="M75" s="122" t="s">
        <v>232</v>
      </c>
      <c r="N75" s="122" t="s">
        <v>234</v>
      </c>
      <c r="O75" s="122" t="s">
        <v>233</v>
      </c>
      <c r="P75" s="122" t="s">
        <v>233</v>
      </c>
      <c r="Q75" s="122" t="s">
        <v>233</v>
      </c>
      <c r="R75" s="122" t="s">
        <v>234</v>
      </c>
      <c r="S75" s="122" t="s">
        <v>233</v>
      </c>
      <c r="T75" s="122" t="s">
        <v>233</v>
      </c>
      <c r="U75" s="73">
        <v>210.82010840604937</v>
      </c>
      <c r="V75" s="29"/>
      <c r="W75" s="22"/>
      <c r="X75" s="22"/>
      <c r="Y75" s="22"/>
      <c r="Z75" s="10" t="s">
        <v>56</v>
      </c>
      <c r="AA75" s="2">
        <v>5.3987133164859271</v>
      </c>
      <c r="AB75" s="2">
        <v>0</v>
      </c>
      <c r="AC75" s="2">
        <v>0.93399279060627172</v>
      </c>
      <c r="AD75" s="2">
        <v>3.4617366511254883</v>
      </c>
      <c r="AE75" s="2">
        <v>0</v>
      </c>
      <c r="AF75" s="2">
        <v>0</v>
      </c>
      <c r="AG75" s="2">
        <v>1.7951597412122797</v>
      </c>
      <c r="AH75" s="2">
        <v>4.4476816119419693</v>
      </c>
      <c r="AI75" s="22"/>
      <c r="AJ75" s="22"/>
      <c r="AK75" s="22"/>
      <c r="AL75" s="10" t="s">
        <v>56</v>
      </c>
      <c r="AM75" s="18">
        <v>0.29356216215303177</v>
      </c>
      <c r="AN75" s="18">
        <v>0</v>
      </c>
      <c r="AO75" s="18">
        <v>5.0638388341132955E-2</v>
      </c>
      <c r="AP75" s="18">
        <v>9.7479196860120576E-2</v>
      </c>
      <c r="AQ75" s="18">
        <v>0</v>
      </c>
      <c r="AR75" s="18">
        <v>0</v>
      </c>
      <c r="AS75" s="18">
        <v>0.11289979339163612</v>
      </c>
      <c r="AT75" s="18">
        <v>9.2434911948007112E-2</v>
      </c>
    </row>
    <row r="76" spans="1:48" ht="17" customHeight="1">
      <c r="B76" s="71" t="s">
        <v>57</v>
      </c>
      <c r="C76" s="72">
        <v>24.854667622966762</v>
      </c>
      <c r="D76" s="72">
        <v>0</v>
      </c>
      <c r="E76" s="72">
        <v>42.775572758613059</v>
      </c>
      <c r="F76" s="72">
        <v>10.095890890147254</v>
      </c>
      <c r="G76" s="72">
        <v>0</v>
      </c>
      <c r="H76" s="72">
        <v>0</v>
      </c>
      <c r="I76" s="72">
        <v>6.2371374180184853</v>
      </c>
      <c r="J76" s="122" t="s">
        <v>232</v>
      </c>
      <c r="K76" s="122" t="s">
        <v>232</v>
      </c>
      <c r="L76" s="122" t="s">
        <v>232</v>
      </c>
      <c r="M76" s="122" t="s">
        <v>232</v>
      </c>
      <c r="N76" s="122" t="s">
        <v>234</v>
      </c>
      <c r="O76" s="122" t="s">
        <v>233</v>
      </c>
      <c r="P76" s="122" t="s">
        <v>233</v>
      </c>
      <c r="Q76" s="122" t="s">
        <v>233</v>
      </c>
      <c r="R76" s="122" t="s">
        <v>234</v>
      </c>
      <c r="S76" s="122" t="s">
        <v>233</v>
      </c>
      <c r="T76" s="122" t="s">
        <v>233</v>
      </c>
      <c r="U76" s="73">
        <v>123.9430923792179</v>
      </c>
      <c r="V76" s="29"/>
      <c r="W76" s="22"/>
      <c r="X76" s="22"/>
      <c r="Y76" s="22"/>
      <c r="Z76" s="10" t="s">
        <v>57</v>
      </c>
      <c r="AA76" s="2">
        <v>8.4777489976447598</v>
      </c>
      <c r="AB76" s="2">
        <v>0</v>
      </c>
      <c r="AC76" s="2">
        <v>10.810147184592536</v>
      </c>
      <c r="AD76" s="2">
        <v>4.5223161278282413</v>
      </c>
      <c r="AE76" s="2">
        <v>0</v>
      </c>
      <c r="AF76" s="2">
        <v>0</v>
      </c>
      <c r="AG76" s="2">
        <v>4.1073103902481689</v>
      </c>
      <c r="AH76" s="2">
        <v>2.6148331725573395</v>
      </c>
      <c r="AI76" s="22"/>
      <c r="AJ76" s="22"/>
      <c r="AK76" s="22"/>
      <c r="AL76" s="10" t="s">
        <v>57</v>
      </c>
      <c r="AM76" s="18">
        <v>0.46098879122539538</v>
      </c>
      <c r="AN76" s="18">
        <v>0</v>
      </c>
      <c r="AO76" s="18">
        <v>0.58609492135680097</v>
      </c>
      <c r="AP76" s="18">
        <v>0.12734410167941085</v>
      </c>
      <c r="AQ76" s="18">
        <v>0</v>
      </c>
      <c r="AR76" s="18">
        <v>0</v>
      </c>
      <c r="AS76" s="18">
        <v>0.25831377777065678</v>
      </c>
      <c r="AT76" s="18">
        <v>5.4343340003272553E-2</v>
      </c>
    </row>
    <row r="77" spans="1:48" s="3" customFormat="1" ht="17" customHeight="1">
      <c r="A77" s="39"/>
      <c r="B77" s="55" t="s">
        <v>94</v>
      </c>
      <c r="C77" s="74">
        <v>1741.4324179399227</v>
      </c>
      <c r="D77" s="74">
        <v>2780.4581414574018</v>
      </c>
      <c r="E77" s="74">
        <v>2544.60730429246</v>
      </c>
      <c r="F77" s="74">
        <v>1412.5205246253249</v>
      </c>
      <c r="G77" s="74">
        <v>2638.8269280341956</v>
      </c>
      <c r="H77" s="74">
        <v>136.92189243898198</v>
      </c>
      <c r="I77" s="74">
        <v>433.06220403702292</v>
      </c>
      <c r="J77" s="122" t="s">
        <v>232</v>
      </c>
      <c r="K77" s="122" t="s">
        <v>232</v>
      </c>
      <c r="L77" s="122" t="s">
        <v>232</v>
      </c>
      <c r="M77" s="122" t="s">
        <v>232</v>
      </c>
      <c r="N77" s="122" t="s">
        <v>234</v>
      </c>
      <c r="O77" s="122" t="s">
        <v>233</v>
      </c>
      <c r="P77" s="122" t="s">
        <v>233</v>
      </c>
      <c r="Q77" s="122" t="s">
        <v>233</v>
      </c>
      <c r="R77" s="122" t="s">
        <v>234</v>
      </c>
      <c r="S77" s="122" t="s">
        <v>233</v>
      </c>
      <c r="T77" s="122" t="s">
        <v>233</v>
      </c>
      <c r="U77" s="75">
        <v>48177.572385789957</v>
      </c>
      <c r="V77" s="27">
        <v>0.31131288973077442</v>
      </c>
      <c r="W77" s="25" t="s">
        <v>185</v>
      </c>
      <c r="X77" s="25"/>
      <c r="Y77" s="25"/>
      <c r="Z77" s="12" t="s">
        <v>94</v>
      </c>
      <c r="AA77" s="6">
        <v>593.99011725323737</v>
      </c>
      <c r="AB77" s="6">
        <v>1036.7555183085851</v>
      </c>
      <c r="AC77" s="6">
        <v>643.06747314919255</v>
      </c>
      <c r="AD77" s="6">
        <v>632.71923388509845</v>
      </c>
      <c r="AE77" s="6">
        <v>1039.9807885144517</v>
      </c>
      <c r="AF77" s="6">
        <v>6246.025424386803</v>
      </c>
      <c r="AG77" s="6">
        <v>285.18225125623889</v>
      </c>
      <c r="AH77" s="6">
        <v>1016.4044807128682</v>
      </c>
      <c r="AI77" s="22">
        <v>810.73899886424965</v>
      </c>
      <c r="AJ77" s="23" t="s">
        <v>188</v>
      </c>
      <c r="AK77" s="23"/>
      <c r="AL77" s="12" t="s">
        <v>94</v>
      </c>
      <c r="AM77" s="18">
        <v>32.298996612010178</v>
      </c>
      <c r="AN77" s="18">
        <v>58.748332295955223</v>
      </c>
      <c r="AO77" s="18">
        <v>34.865258878221198</v>
      </c>
      <c r="AP77" s="18">
        <v>17.816769145919178</v>
      </c>
      <c r="AQ77" s="18">
        <v>28.735083877616734</v>
      </c>
      <c r="AR77" s="18">
        <v>22.639713499399321</v>
      </c>
      <c r="AS77" s="18">
        <v>17.935460843193955</v>
      </c>
      <c r="AT77" s="18">
        <v>21.123647525937088</v>
      </c>
      <c r="AU77" s="26">
        <v>25.998043619134975</v>
      </c>
      <c r="AV77" s="23" t="s">
        <v>186</v>
      </c>
    </row>
    <row r="78" spans="1:48" ht="17" customHeight="1">
      <c r="B78" s="55"/>
      <c r="C78" s="5"/>
      <c r="D78" s="5"/>
      <c r="E78" s="5"/>
      <c r="F78" s="5"/>
      <c r="G78" s="5"/>
      <c r="H78" s="5"/>
      <c r="I78" s="5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70"/>
      <c r="V78" s="23"/>
      <c r="W78" s="23"/>
      <c r="X78" s="23"/>
      <c r="Y78" s="23"/>
      <c r="Z78" s="12"/>
      <c r="AH78"/>
      <c r="AL78" s="12"/>
      <c r="AT78"/>
    </row>
    <row r="79" spans="1:48" ht="17" customHeight="1">
      <c r="B79" s="71" t="s">
        <v>0</v>
      </c>
      <c r="C79" s="115">
        <v>7.7866060019683943</v>
      </c>
      <c r="D79" s="115">
        <v>0</v>
      </c>
      <c r="E79" s="115">
        <v>6.2503283895463442</v>
      </c>
      <c r="F79" s="115">
        <v>0</v>
      </c>
      <c r="G79" s="115">
        <v>10.403196392355495</v>
      </c>
      <c r="H79" s="115">
        <v>0</v>
      </c>
      <c r="I79" s="115">
        <v>0</v>
      </c>
      <c r="J79" s="122" t="s">
        <v>232</v>
      </c>
      <c r="K79" s="122" t="s">
        <v>232</v>
      </c>
      <c r="L79" s="122" t="s">
        <v>232</v>
      </c>
      <c r="M79" s="122" t="s">
        <v>232</v>
      </c>
      <c r="N79" s="122" t="s">
        <v>234</v>
      </c>
      <c r="O79" s="122" t="s">
        <v>233</v>
      </c>
      <c r="P79" s="122" t="s">
        <v>233</v>
      </c>
      <c r="Q79" s="122" t="s">
        <v>233</v>
      </c>
      <c r="R79" s="122" t="s">
        <v>234</v>
      </c>
      <c r="S79" s="122" t="s">
        <v>233</v>
      </c>
      <c r="T79" s="122" t="s">
        <v>233</v>
      </c>
      <c r="U79" s="116">
        <v>474.54576187450886</v>
      </c>
      <c r="V79" s="29"/>
      <c r="W79" s="22"/>
      <c r="X79" s="22"/>
      <c r="Y79" s="22"/>
      <c r="Z79" s="10" t="s">
        <v>0</v>
      </c>
      <c r="AA79" s="2">
        <v>2.6559555021867811</v>
      </c>
      <c r="AB79" s="2">
        <v>0</v>
      </c>
      <c r="AC79" s="2">
        <v>1.5795690270313982</v>
      </c>
      <c r="AD79" s="2">
        <v>0</v>
      </c>
      <c r="AE79" s="2">
        <v>4.0999749821608482</v>
      </c>
      <c r="AF79" s="2">
        <v>0</v>
      </c>
      <c r="AG79" s="2">
        <v>0</v>
      </c>
      <c r="AH79" s="2">
        <v>10.011513963597233</v>
      </c>
      <c r="AI79" s="22"/>
      <c r="AJ79" s="22"/>
      <c r="AK79" s="22"/>
      <c r="AL79" s="10" t="s">
        <v>0</v>
      </c>
      <c r="AM79" s="18">
        <v>0.14442108593232339</v>
      </c>
      <c r="AN79" s="18">
        <v>0</v>
      </c>
      <c r="AO79" s="18">
        <v>8.5639665109749477E-2</v>
      </c>
      <c r="AP79" s="18">
        <v>0</v>
      </c>
      <c r="AQ79" s="18">
        <v>0.1132839436166998</v>
      </c>
      <c r="AR79" s="18">
        <v>0</v>
      </c>
      <c r="AS79" s="18">
        <v>0</v>
      </c>
      <c r="AT79" s="18">
        <v>0.20806646977756466</v>
      </c>
    </row>
    <row r="80" spans="1:48" ht="17" customHeight="1">
      <c r="B80" s="71" t="s">
        <v>156</v>
      </c>
      <c r="C80" s="115">
        <v>21.479226285446057</v>
      </c>
      <c r="D80" s="115">
        <v>0</v>
      </c>
      <c r="E80" s="115">
        <v>21.340239670662253</v>
      </c>
      <c r="F80" s="115">
        <v>14.152215176477975</v>
      </c>
      <c r="G80" s="115">
        <v>54.795015370605249</v>
      </c>
      <c r="H80" s="115">
        <v>0</v>
      </c>
      <c r="I80" s="115">
        <v>4.1204604834691496</v>
      </c>
      <c r="J80" s="122" t="s">
        <v>232</v>
      </c>
      <c r="K80" s="122" t="s">
        <v>232</v>
      </c>
      <c r="L80" s="122" t="s">
        <v>232</v>
      </c>
      <c r="M80" s="122" t="s">
        <v>232</v>
      </c>
      <c r="N80" s="122" t="s">
        <v>234</v>
      </c>
      <c r="O80" s="122" t="s">
        <v>233</v>
      </c>
      <c r="P80" s="122" t="s">
        <v>233</v>
      </c>
      <c r="Q80" s="122" t="s">
        <v>233</v>
      </c>
      <c r="R80" s="122" t="s">
        <v>234</v>
      </c>
      <c r="S80" s="122" t="s">
        <v>233</v>
      </c>
      <c r="T80" s="122" t="s">
        <v>233</v>
      </c>
      <c r="U80" s="116">
        <v>325.00181756201891</v>
      </c>
      <c r="V80" s="29"/>
      <c r="W80" s="22"/>
      <c r="X80" s="22"/>
      <c r="Y80" s="22"/>
      <c r="Z80" s="10" t="s">
        <v>156</v>
      </c>
      <c r="AA80" s="2">
        <v>7.3264101485453521</v>
      </c>
      <c r="AB80" s="2">
        <v>0</v>
      </c>
      <c r="AC80" s="2">
        <v>5.3930576943096282</v>
      </c>
      <c r="AD80" s="2">
        <v>6.3392910673729022</v>
      </c>
      <c r="AE80" s="2">
        <v>21.595112088019853</v>
      </c>
      <c r="AF80" s="2">
        <v>0</v>
      </c>
      <c r="AG80" s="2">
        <v>2.713425891093566</v>
      </c>
      <c r="AH80" s="2">
        <v>6.8565784295784571</v>
      </c>
      <c r="AI80" s="22"/>
      <c r="AJ80" s="22"/>
      <c r="AK80" s="22"/>
      <c r="AL80" s="10" t="s">
        <v>156</v>
      </c>
      <c r="AM80" s="18">
        <v>0.39838322169454177</v>
      </c>
      <c r="AN80" s="18">
        <v>0</v>
      </c>
      <c r="AO80" s="18">
        <v>0.29239599343514699</v>
      </c>
      <c r="AP80" s="18">
        <v>0.1785083800956199</v>
      </c>
      <c r="AQ80" s="18">
        <v>0.59668155801434053</v>
      </c>
      <c r="AR80" s="18">
        <v>0</v>
      </c>
      <c r="AS80" s="18">
        <v>0.17065067551097338</v>
      </c>
      <c r="AT80" s="18">
        <v>0.14249833479558854</v>
      </c>
    </row>
    <row r="81" spans="1:48" ht="17" customHeight="1">
      <c r="B81" s="71" t="s">
        <v>157</v>
      </c>
      <c r="C81" s="115">
        <v>11.502263597982045</v>
      </c>
      <c r="D81" s="115">
        <v>0</v>
      </c>
      <c r="E81" s="115">
        <v>7.9979330831384834</v>
      </c>
      <c r="F81" s="115">
        <v>5.0437211396607582</v>
      </c>
      <c r="G81" s="115">
        <v>19.5164498037858</v>
      </c>
      <c r="H81" s="115">
        <v>0</v>
      </c>
      <c r="I81" s="115">
        <v>2.1702646260655465</v>
      </c>
      <c r="J81" s="122" t="s">
        <v>232</v>
      </c>
      <c r="K81" s="122" t="s">
        <v>232</v>
      </c>
      <c r="L81" s="122" t="s">
        <v>232</v>
      </c>
      <c r="M81" s="122" t="s">
        <v>232</v>
      </c>
      <c r="N81" s="122" t="s">
        <v>234</v>
      </c>
      <c r="O81" s="122" t="s">
        <v>233</v>
      </c>
      <c r="P81" s="122" t="s">
        <v>233</v>
      </c>
      <c r="Q81" s="122" t="s">
        <v>233</v>
      </c>
      <c r="R81" s="122" t="s">
        <v>234</v>
      </c>
      <c r="S81" s="122" t="s">
        <v>233</v>
      </c>
      <c r="T81" s="122" t="s">
        <v>233</v>
      </c>
      <c r="U81" s="116">
        <v>288.47815367323926</v>
      </c>
      <c r="V81" s="29"/>
      <c r="W81" s="22"/>
      <c r="X81" s="22"/>
      <c r="Y81" s="22"/>
      <c r="Z81" s="10" t="s">
        <v>157</v>
      </c>
      <c r="AA81" s="2">
        <v>3.9233396787946448</v>
      </c>
      <c r="AB81" s="2">
        <v>0</v>
      </c>
      <c r="AC81" s="2">
        <v>2.0212197809517369</v>
      </c>
      <c r="AD81" s="2">
        <v>2.2592658441283326</v>
      </c>
      <c r="AE81" s="2">
        <v>7.69157410071755</v>
      </c>
      <c r="AF81" s="2">
        <v>0</v>
      </c>
      <c r="AG81" s="2">
        <v>1.4291733291743001</v>
      </c>
      <c r="AH81" s="2">
        <v>6.0860369973257225</v>
      </c>
      <c r="AI81" s="22"/>
      <c r="AJ81" s="22"/>
      <c r="AK81" s="22"/>
      <c r="AL81" s="10" t="s">
        <v>157</v>
      </c>
      <c r="AM81" s="18">
        <v>0.21333677331053727</v>
      </c>
      <c r="AN81" s="18">
        <v>0</v>
      </c>
      <c r="AO81" s="18">
        <v>0.10958469189486532</v>
      </c>
      <c r="AP81" s="18">
        <v>6.361876773830559E-2</v>
      </c>
      <c r="AQ81" s="18">
        <v>0.21252125940781452</v>
      </c>
      <c r="AR81" s="18">
        <v>0</v>
      </c>
      <c r="AS81" s="18">
        <v>8.9882459972978529E-2</v>
      </c>
      <c r="AT81" s="18">
        <v>0.12648438963113817</v>
      </c>
    </row>
    <row r="82" spans="1:48" ht="17" customHeight="1">
      <c r="B82" s="71" t="s">
        <v>158</v>
      </c>
      <c r="C82" s="115">
        <v>1.9771242072112187</v>
      </c>
      <c r="D82" s="115">
        <v>0</v>
      </c>
      <c r="E82" s="115">
        <v>21.008586301446876</v>
      </c>
      <c r="F82" s="115">
        <v>0</v>
      </c>
      <c r="G82" s="115">
        <v>8.209393014870944</v>
      </c>
      <c r="H82" s="115">
        <v>0</v>
      </c>
      <c r="I82" s="115">
        <v>0</v>
      </c>
      <c r="J82" s="122" t="s">
        <v>232</v>
      </c>
      <c r="K82" s="122" t="s">
        <v>232</v>
      </c>
      <c r="L82" s="122" t="s">
        <v>232</v>
      </c>
      <c r="M82" s="122" t="s">
        <v>232</v>
      </c>
      <c r="N82" s="122" t="s">
        <v>234</v>
      </c>
      <c r="O82" s="122" t="s">
        <v>233</v>
      </c>
      <c r="P82" s="122" t="s">
        <v>233</v>
      </c>
      <c r="Q82" s="122" t="s">
        <v>233</v>
      </c>
      <c r="R82" s="122" t="s">
        <v>234</v>
      </c>
      <c r="S82" s="122" t="s">
        <v>233</v>
      </c>
      <c r="T82" s="122" t="s">
        <v>233</v>
      </c>
      <c r="U82" s="116">
        <v>69.119750159264527</v>
      </c>
      <c r="V82" s="29"/>
      <c r="W82" s="22"/>
      <c r="X82" s="22"/>
      <c r="Y82" s="22"/>
      <c r="Z82" s="10" t="s">
        <v>158</v>
      </c>
      <c r="AA82" s="2">
        <v>0.67438289741664892</v>
      </c>
      <c r="AB82" s="2">
        <v>0</v>
      </c>
      <c r="AC82" s="2">
        <v>5.3092429957732463</v>
      </c>
      <c r="AD82" s="2">
        <v>0</v>
      </c>
      <c r="AE82" s="2">
        <v>3.2353811953823901</v>
      </c>
      <c r="AF82" s="2">
        <v>0</v>
      </c>
      <c r="AG82" s="2">
        <v>0</v>
      </c>
      <c r="AH82" s="2">
        <v>1.4582225771996733</v>
      </c>
      <c r="AI82" s="22"/>
      <c r="AJ82" s="22"/>
      <c r="AK82" s="22"/>
      <c r="AL82" s="10" t="s">
        <v>158</v>
      </c>
      <c r="AM82" s="18">
        <v>3.667046014095824E-2</v>
      </c>
      <c r="AN82" s="18">
        <v>0</v>
      </c>
      <c r="AO82" s="18">
        <v>0.28785180284195699</v>
      </c>
      <c r="AP82" s="18">
        <v>0</v>
      </c>
      <c r="AQ82" s="18">
        <v>8.939487253238329E-2</v>
      </c>
      <c r="AR82" s="18">
        <v>0</v>
      </c>
      <c r="AS82" s="18">
        <v>0</v>
      </c>
      <c r="AT82" s="18">
        <v>3.0305828358337644E-2</v>
      </c>
    </row>
    <row r="83" spans="1:48" ht="17" customHeight="1">
      <c r="B83" s="71" t="s">
        <v>159</v>
      </c>
      <c r="C83" s="115">
        <v>0</v>
      </c>
      <c r="D83" s="115">
        <v>0</v>
      </c>
      <c r="E83" s="115">
        <v>0</v>
      </c>
      <c r="F83" s="115">
        <v>0</v>
      </c>
      <c r="G83" s="115">
        <v>19.217736978347119</v>
      </c>
      <c r="H83" s="115">
        <v>1.8422355951286933</v>
      </c>
      <c r="I83" s="115">
        <v>5.0519778796476844</v>
      </c>
      <c r="J83" s="122" t="s">
        <v>232</v>
      </c>
      <c r="K83" s="122" t="s">
        <v>232</v>
      </c>
      <c r="L83" s="122" t="s">
        <v>232</v>
      </c>
      <c r="M83" s="122" t="s">
        <v>232</v>
      </c>
      <c r="N83" s="122" t="s">
        <v>234</v>
      </c>
      <c r="O83" s="122" t="s">
        <v>233</v>
      </c>
      <c r="P83" s="122" t="s">
        <v>233</v>
      </c>
      <c r="Q83" s="122" t="s">
        <v>233</v>
      </c>
      <c r="R83" s="122" t="s">
        <v>234</v>
      </c>
      <c r="S83" s="122" t="s">
        <v>233</v>
      </c>
      <c r="T83" s="122" t="s">
        <v>233</v>
      </c>
      <c r="U83" s="116">
        <v>130.41012720166702</v>
      </c>
      <c r="V83" s="29"/>
      <c r="W83" s="22"/>
      <c r="X83" s="22"/>
      <c r="Y83" s="22"/>
      <c r="Z83" s="10" t="s">
        <v>159</v>
      </c>
      <c r="AA83" s="2">
        <v>0</v>
      </c>
      <c r="AB83" s="2">
        <v>0</v>
      </c>
      <c r="AC83" s="2">
        <v>0</v>
      </c>
      <c r="AD83" s="2">
        <v>0</v>
      </c>
      <c r="AE83" s="2">
        <v>7.5738492145422658</v>
      </c>
      <c r="AF83" s="2">
        <v>84.038061115843888</v>
      </c>
      <c r="AG83" s="2">
        <v>3.3268533055622584</v>
      </c>
      <c r="AH83" s="2">
        <v>2.751268506364283</v>
      </c>
      <c r="AI83" s="22"/>
      <c r="AJ83" s="22"/>
      <c r="AK83" s="22"/>
      <c r="AL83" s="10" t="s">
        <v>159</v>
      </c>
      <c r="AM83" s="18">
        <v>0</v>
      </c>
      <c r="AN83" s="18">
        <v>0</v>
      </c>
      <c r="AO83" s="18">
        <v>0</v>
      </c>
      <c r="AP83" s="18">
        <v>0</v>
      </c>
      <c r="AQ83" s="18">
        <v>0.20926847386014899</v>
      </c>
      <c r="AR83" s="18">
        <v>0.30460933112428079</v>
      </c>
      <c r="AS83" s="18">
        <v>0.20922987643908253</v>
      </c>
      <c r="AT83" s="18">
        <v>5.717883704811056E-2</v>
      </c>
    </row>
    <row r="84" spans="1:48" ht="17" customHeight="1">
      <c r="B84" s="71" t="s">
        <v>160</v>
      </c>
      <c r="C84" s="115">
        <v>13.608688417768024</v>
      </c>
      <c r="D84" s="115">
        <v>0</v>
      </c>
      <c r="E84" s="115">
        <v>48.838654098315786</v>
      </c>
      <c r="F84" s="115">
        <v>15.375838874174022</v>
      </c>
      <c r="G84" s="115">
        <v>41.510169806913616</v>
      </c>
      <c r="H84" s="115">
        <v>2.928849374281878</v>
      </c>
      <c r="I84" s="115">
        <v>4.7540066191378525</v>
      </c>
      <c r="J84" s="122" t="s">
        <v>232</v>
      </c>
      <c r="K84" s="122" t="s">
        <v>232</v>
      </c>
      <c r="L84" s="122" t="s">
        <v>232</v>
      </c>
      <c r="M84" s="122" t="s">
        <v>232</v>
      </c>
      <c r="N84" s="122" t="s">
        <v>234</v>
      </c>
      <c r="O84" s="122" t="s">
        <v>233</v>
      </c>
      <c r="P84" s="122" t="s">
        <v>233</v>
      </c>
      <c r="Q84" s="122" t="s">
        <v>233</v>
      </c>
      <c r="R84" s="122" t="s">
        <v>234</v>
      </c>
      <c r="S84" s="122" t="s">
        <v>233</v>
      </c>
      <c r="T84" s="122" t="s">
        <v>233</v>
      </c>
      <c r="U84" s="116">
        <v>440.79717891348099</v>
      </c>
      <c r="V84" s="29"/>
      <c r="W84" s="22"/>
      <c r="X84" s="22"/>
      <c r="Y84" s="22"/>
      <c r="Z84" s="10" t="s">
        <v>160</v>
      </c>
      <c r="AA84" s="2">
        <v>4.6418260884883047</v>
      </c>
      <c r="AB84" s="2">
        <v>0</v>
      </c>
      <c r="AC84" s="2">
        <v>12.342395555507585</v>
      </c>
      <c r="AD84" s="2">
        <v>6.8873965533269947</v>
      </c>
      <c r="AE84" s="2">
        <v>16.359458314048016</v>
      </c>
      <c r="AF84" s="2">
        <v>133.60659373092142</v>
      </c>
      <c r="AG84" s="2">
        <v>3.1306318064572745</v>
      </c>
      <c r="AH84" s="2">
        <v>9.2995185424785003</v>
      </c>
      <c r="AI84" s="22"/>
      <c r="AJ84" s="22"/>
      <c r="AK84" s="22"/>
      <c r="AL84" s="10" t="s">
        <v>160</v>
      </c>
      <c r="AM84" s="18">
        <v>0.2524054201422104</v>
      </c>
      <c r="AN84" s="18">
        <v>0</v>
      </c>
      <c r="AO84" s="18">
        <v>0.6691689973259517</v>
      </c>
      <c r="AP84" s="18">
        <v>0.19394250693714613</v>
      </c>
      <c r="AQ84" s="18">
        <v>0.45201835652948869</v>
      </c>
      <c r="AR84" s="18">
        <v>0.48427836875090224</v>
      </c>
      <c r="AS84" s="18">
        <v>0.19688926618620914</v>
      </c>
      <c r="AT84" s="18">
        <v>0.19326926984270729</v>
      </c>
    </row>
    <row r="85" spans="1:48" ht="17" customHeight="1">
      <c r="B85" s="71" t="s">
        <v>161</v>
      </c>
      <c r="C85" s="115">
        <v>13.545792138668807</v>
      </c>
      <c r="D85" s="115">
        <v>0</v>
      </c>
      <c r="E85" s="115">
        <v>29.596714932987716</v>
      </c>
      <c r="F85" s="115">
        <v>17.727166734343029</v>
      </c>
      <c r="G85" s="115">
        <v>27.693209246252994</v>
      </c>
      <c r="H85" s="115">
        <v>2.9701298551618192</v>
      </c>
      <c r="I85" s="115">
        <v>6.3267878666847173</v>
      </c>
      <c r="J85" s="122" t="s">
        <v>232</v>
      </c>
      <c r="K85" s="122" t="s">
        <v>232</v>
      </c>
      <c r="L85" s="122" t="s">
        <v>232</v>
      </c>
      <c r="M85" s="122" t="s">
        <v>232</v>
      </c>
      <c r="N85" s="122" t="s">
        <v>234</v>
      </c>
      <c r="O85" s="122" t="s">
        <v>233</v>
      </c>
      <c r="P85" s="122" t="s">
        <v>233</v>
      </c>
      <c r="Q85" s="122" t="s">
        <v>233</v>
      </c>
      <c r="R85" s="122" t="s">
        <v>234</v>
      </c>
      <c r="S85" s="122" t="s">
        <v>233</v>
      </c>
      <c r="T85" s="122" t="s">
        <v>233</v>
      </c>
      <c r="U85" s="116">
        <v>198.86158439754473</v>
      </c>
      <c r="V85" s="29"/>
      <c r="W85" s="22"/>
      <c r="X85" s="22"/>
      <c r="Y85" s="22"/>
      <c r="Z85" s="10" t="s">
        <v>161</v>
      </c>
      <c r="AA85" s="2">
        <v>4.6203726184529117</v>
      </c>
      <c r="AB85" s="2">
        <v>0</v>
      </c>
      <c r="AC85" s="2">
        <v>7.4796156771881588</v>
      </c>
      <c r="AD85" s="2">
        <v>7.9406416824152579</v>
      </c>
      <c r="AE85" s="2">
        <v>10.914094169059002</v>
      </c>
      <c r="AF85" s="2">
        <v>135.48970335286833</v>
      </c>
      <c r="AG85" s="2">
        <v>4.1663474443674939</v>
      </c>
      <c r="AH85" s="2">
        <v>4.1953920758975674</v>
      </c>
      <c r="AI85" s="22"/>
      <c r="AJ85" s="22"/>
      <c r="AK85" s="22"/>
      <c r="AL85" s="10" t="s">
        <v>161</v>
      </c>
      <c r="AM85" s="18">
        <v>0.25123885939336615</v>
      </c>
      <c r="AN85" s="18">
        <v>0</v>
      </c>
      <c r="AO85" s="18">
        <v>0.40552313370430082</v>
      </c>
      <c r="AP85" s="18">
        <v>0.2236008835346201</v>
      </c>
      <c r="AQ85" s="18">
        <v>0.30156077387169933</v>
      </c>
      <c r="AR85" s="18">
        <v>0.49110399936111149</v>
      </c>
      <c r="AS85" s="18">
        <v>0.26202669036528836</v>
      </c>
      <c r="AT85" s="18">
        <v>8.7191649708405039E-2</v>
      </c>
    </row>
    <row r="86" spans="1:48" ht="17" customHeight="1">
      <c r="B86" s="71" t="s">
        <v>162</v>
      </c>
      <c r="C86" s="115">
        <v>0</v>
      </c>
      <c r="D86" s="115">
        <v>0</v>
      </c>
      <c r="E86" s="115">
        <v>0</v>
      </c>
      <c r="F86" s="115">
        <v>40.936234741143011</v>
      </c>
      <c r="G86" s="115">
        <v>20.286052024565617</v>
      </c>
      <c r="H86" s="115">
        <v>0.72435339268369159</v>
      </c>
      <c r="I86" s="115">
        <v>5.2411697493610205</v>
      </c>
      <c r="J86" s="122" t="s">
        <v>232</v>
      </c>
      <c r="K86" s="122" t="s">
        <v>232</v>
      </c>
      <c r="L86" s="122" t="s">
        <v>232</v>
      </c>
      <c r="M86" s="122" t="s">
        <v>232</v>
      </c>
      <c r="N86" s="122" t="s">
        <v>234</v>
      </c>
      <c r="O86" s="122" t="s">
        <v>233</v>
      </c>
      <c r="P86" s="122" t="s">
        <v>233</v>
      </c>
      <c r="Q86" s="122" t="s">
        <v>233</v>
      </c>
      <c r="R86" s="122" t="s">
        <v>234</v>
      </c>
      <c r="S86" s="122" t="s">
        <v>233</v>
      </c>
      <c r="T86" s="122" t="s">
        <v>233</v>
      </c>
      <c r="U86" s="116">
        <v>0</v>
      </c>
      <c r="V86" s="29"/>
      <c r="W86" s="22"/>
      <c r="X86" s="22"/>
      <c r="Y86" s="22"/>
      <c r="Z86" s="10" t="s">
        <v>162</v>
      </c>
      <c r="AA86" s="2">
        <v>0</v>
      </c>
      <c r="AB86" s="2">
        <v>0</v>
      </c>
      <c r="AC86" s="2">
        <v>0</v>
      </c>
      <c r="AD86" s="2">
        <v>18.33682600146777</v>
      </c>
      <c r="AE86" s="2">
        <v>7.9948799052423301</v>
      </c>
      <c r="AF86" s="2">
        <v>33.043143257455355</v>
      </c>
      <c r="AG86" s="2">
        <v>3.4514408655507856</v>
      </c>
      <c r="AH86" s="2">
        <v>0</v>
      </c>
      <c r="AI86" s="22"/>
      <c r="AJ86" s="22"/>
      <c r="AK86" s="22"/>
      <c r="AL86" s="10" t="s">
        <v>162</v>
      </c>
      <c r="AM86" s="18">
        <v>0</v>
      </c>
      <c r="AN86" s="18">
        <v>0</v>
      </c>
      <c r="AO86" s="18">
        <v>0</v>
      </c>
      <c r="AP86" s="18">
        <v>0.51634750176785149</v>
      </c>
      <c r="AQ86" s="18">
        <v>0.22090171972962216</v>
      </c>
      <c r="AR86" s="18">
        <v>0.11977013310698145</v>
      </c>
      <c r="AS86" s="18">
        <v>0.21706534058132868</v>
      </c>
      <c r="AT86" s="18">
        <v>0</v>
      </c>
    </row>
    <row r="87" spans="1:48" s="3" customFormat="1" ht="17" customHeight="1">
      <c r="A87" s="39"/>
      <c r="B87" s="55" t="s">
        <v>92</v>
      </c>
      <c r="C87" s="124">
        <v>69.899700649044547</v>
      </c>
      <c r="D87" s="124">
        <v>0</v>
      </c>
      <c r="E87" s="124">
        <v>135.03245647609745</v>
      </c>
      <c r="F87" s="124">
        <v>93.235176665798804</v>
      </c>
      <c r="G87" s="124">
        <v>201.63122263769682</v>
      </c>
      <c r="H87" s="124">
        <v>8.4655682172560809</v>
      </c>
      <c r="I87" s="124">
        <v>27.664667224365971</v>
      </c>
      <c r="J87" s="122" t="s">
        <v>232</v>
      </c>
      <c r="K87" s="122" t="s">
        <v>232</v>
      </c>
      <c r="L87" s="122" t="s">
        <v>232</v>
      </c>
      <c r="M87" s="122" t="s">
        <v>232</v>
      </c>
      <c r="N87" s="122" t="s">
        <v>234</v>
      </c>
      <c r="O87" s="122" t="s">
        <v>233</v>
      </c>
      <c r="P87" s="122" t="s">
        <v>233</v>
      </c>
      <c r="Q87" s="122" t="s">
        <v>233</v>
      </c>
      <c r="R87" s="122" t="s">
        <v>234</v>
      </c>
      <c r="S87" s="122" t="s">
        <v>233</v>
      </c>
      <c r="T87" s="122" t="s">
        <v>233</v>
      </c>
      <c r="U87" s="125">
        <v>1927.2143737817241</v>
      </c>
      <c r="V87" s="27">
        <v>1.5198939082220052E-2</v>
      </c>
      <c r="W87" s="25" t="s">
        <v>185</v>
      </c>
      <c r="X87" s="25"/>
      <c r="Y87" s="25"/>
      <c r="Z87" s="12" t="s">
        <v>92</v>
      </c>
      <c r="AA87" s="6">
        <v>23.842286933884644</v>
      </c>
      <c r="AB87" s="6">
        <v>0</v>
      </c>
      <c r="AC87" s="6">
        <v>34.125100730761751</v>
      </c>
      <c r="AD87" s="6">
        <v>41.763421148711267</v>
      </c>
      <c r="AE87" s="6">
        <v>79.464323969172241</v>
      </c>
      <c r="AF87" s="6">
        <v>386.17750145708897</v>
      </c>
      <c r="AG87" s="6">
        <v>18.217872642205677</v>
      </c>
      <c r="AH87" s="6">
        <v>40.658531092441436</v>
      </c>
      <c r="AI87" s="22">
        <v>39.581954560167027</v>
      </c>
      <c r="AJ87" s="23" t="s">
        <v>188</v>
      </c>
      <c r="AK87" s="23"/>
      <c r="AL87" s="12" t="s">
        <v>92</v>
      </c>
      <c r="AM87" s="18">
        <v>1.2964558206139372</v>
      </c>
      <c r="AN87" s="18">
        <v>0</v>
      </c>
      <c r="AO87" s="18">
        <v>1.8501642843119712</v>
      </c>
      <c r="AP87" s="18">
        <v>1.1760180400735434</v>
      </c>
      <c r="AQ87" s="18">
        <v>2.1956309575621975</v>
      </c>
      <c r="AR87" s="18">
        <v>1.3997618323432759</v>
      </c>
      <c r="AS87" s="18">
        <v>1.1457443090558608</v>
      </c>
      <c r="AT87" s="18">
        <v>0.84499477916185184</v>
      </c>
      <c r="AU87" s="26">
        <v>1.2692782543178804</v>
      </c>
      <c r="AV87" s="23" t="s">
        <v>186</v>
      </c>
    </row>
    <row r="88" spans="1:48" ht="17" customHeight="1">
      <c r="B88" s="55"/>
      <c r="C88" s="5"/>
      <c r="D88" s="5"/>
      <c r="E88" s="5"/>
      <c r="F88" s="5"/>
      <c r="G88" s="5"/>
      <c r="H88" s="5"/>
      <c r="I88" s="5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70"/>
      <c r="V88" s="23"/>
      <c r="W88" s="23"/>
      <c r="X88" s="23"/>
      <c r="Y88" s="23"/>
      <c r="Z88" s="12"/>
      <c r="AH88"/>
      <c r="AL88" s="12"/>
      <c r="AT88"/>
    </row>
    <row r="89" spans="1:48" ht="17" customHeight="1">
      <c r="B89" s="71" t="s">
        <v>18</v>
      </c>
      <c r="C89" s="72">
        <v>0</v>
      </c>
      <c r="D89" s="72">
        <v>0</v>
      </c>
      <c r="E89" s="72">
        <v>0</v>
      </c>
      <c r="F89" s="72">
        <v>0</v>
      </c>
      <c r="G89" s="72">
        <v>0</v>
      </c>
      <c r="H89" s="72">
        <v>0</v>
      </c>
      <c r="I89" s="72">
        <v>0</v>
      </c>
      <c r="J89" s="122" t="s">
        <v>232</v>
      </c>
      <c r="K89" s="122" t="s">
        <v>232</v>
      </c>
      <c r="L89" s="122" t="s">
        <v>232</v>
      </c>
      <c r="M89" s="122" t="s">
        <v>232</v>
      </c>
      <c r="N89" s="122" t="s">
        <v>234</v>
      </c>
      <c r="O89" s="122" t="s">
        <v>233</v>
      </c>
      <c r="P89" s="122" t="s">
        <v>233</v>
      </c>
      <c r="Q89" s="122" t="s">
        <v>233</v>
      </c>
      <c r="R89" s="122" t="s">
        <v>234</v>
      </c>
      <c r="S89" s="122" t="s">
        <v>233</v>
      </c>
      <c r="T89" s="122" t="s">
        <v>233</v>
      </c>
      <c r="U89" s="73">
        <v>0</v>
      </c>
      <c r="V89" s="29"/>
      <c r="W89" s="22"/>
      <c r="X89" s="22"/>
      <c r="Y89" s="22"/>
      <c r="Z89" s="10" t="s">
        <v>18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2"/>
      <c r="AJ89" s="22"/>
      <c r="AK89" s="22"/>
      <c r="AL89" s="10" t="s">
        <v>18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</row>
    <row r="90" spans="1:48" ht="17" customHeight="1">
      <c r="B90" s="71" t="s">
        <v>19</v>
      </c>
      <c r="C90" s="72">
        <v>0</v>
      </c>
      <c r="D90" s="72"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122" t="s">
        <v>232</v>
      </c>
      <c r="K90" s="122" t="s">
        <v>232</v>
      </c>
      <c r="L90" s="122" t="s">
        <v>232</v>
      </c>
      <c r="M90" s="122" t="s">
        <v>232</v>
      </c>
      <c r="N90" s="122" t="s">
        <v>234</v>
      </c>
      <c r="O90" s="122" t="s">
        <v>233</v>
      </c>
      <c r="P90" s="122" t="s">
        <v>233</v>
      </c>
      <c r="Q90" s="122" t="s">
        <v>233</v>
      </c>
      <c r="R90" s="122" t="s">
        <v>234</v>
      </c>
      <c r="S90" s="122" t="s">
        <v>233</v>
      </c>
      <c r="T90" s="122" t="s">
        <v>233</v>
      </c>
      <c r="U90" s="73">
        <v>0</v>
      </c>
      <c r="V90" s="29"/>
      <c r="W90" s="22"/>
      <c r="X90" s="22"/>
      <c r="Y90" s="22"/>
      <c r="Z90" s="10" t="s">
        <v>19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2"/>
      <c r="AJ90" s="22"/>
      <c r="AK90" s="22"/>
      <c r="AL90" s="10" t="s">
        <v>19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</row>
    <row r="91" spans="1:48" ht="17" customHeight="1">
      <c r="B91" s="71" t="s">
        <v>20</v>
      </c>
      <c r="C91" s="72">
        <v>37.412072193528154</v>
      </c>
      <c r="D91" s="72">
        <v>15.423220602932917</v>
      </c>
      <c r="E91" s="72">
        <v>35.233129632303012</v>
      </c>
      <c r="F91" s="72">
        <v>0</v>
      </c>
      <c r="G91" s="72">
        <v>46.702135679717472</v>
      </c>
      <c r="H91" s="72">
        <v>0</v>
      </c>
      <c r="I91" s="72">
        <v>0</v>
      </c>
      <c r="J91" s="122" t="s">
        <v>232</v>
      </c>
      <c r="K91" s="122" t="s">
        <v>232</v>
      </c>
      <c r="L91" s="122" t="s">
        <v>232</v>
      </c>
      <c r="M91" s="122" t="s">
        <v>232</v>
      </c>
      <c r="N91" s="122" t="s">
        <v>234</v>
      </c>
      <c r="O91" s="122" t="s">
        <v>233</v>
      </c>
      <c r="P91" s="122" t="s">
        <v>233</v>
      </c>
      <c r="Q91" s="122" t="s">
        <v>233</v>
      </c>
      <c r="R91" s="122" t="s">
        <v>234</v>
      </c>
      <c r="S91" s="122" t="s">
        <v>233</v>
      </c>
      <c r="T91" s="122" t="s">
        <v>233</v>
      </c>
      <c r="U91" s="73">
        <v>707.18096231940604</v>
      </c>
      <c r="V91" s="29"/>
      <c r="W91" s="22"/>
      <c r="X91" s="22"/>
      <c r="Y91" s="22"/>
      <c r="Z91" s="10" t="s">
        <v>20</v>
      </c>
      <c r="AA91" s="2">
        <v>12.760989700196919</v>
      </c>
      <c r="AB91" s="2">
        <v>5.7508900536082184</v>
      </c>
      <c r="AC91" s="2">
        <v>8.9040378079410569</v>
      </c>
      <c r="AD91" s="2">
        <v>0</v>
      </c>
      <c r="AE91" s="2">
        <v>18.405649636781366</v>
      </c>
      <c r="AF91" s="2">
        <v>0</v>
      </c>
      <c r="AG91" s="2">
        <v>0</v>
      </c>
      <c r="AH91" s="2">
        <v>14.919429584797594</v>
      </c>
      <c r="AI91" s="22"/>
      <c r="AJ91" s="22"/>
      <c r="AK91" s="22"/>
      <c r="AL91" s="10" t="s">
        <v>20</v>
      </c>
      <c r="AM91" s="18">
        <v>0.69389565772326944</v>
      </c>
      <c r="AN91" s="18">
        <v>0.32587740687223277</v>
      </c>
      <c r="AO91" s="18">
        <v>0.48275118272590845</v>
      </c>
      <c r="AP91" s="18">
        <v>0</v>
      </c>
      <c r="AQ91" s="18">
        <v>0.50855543869269193</v>
      </c>
      <c r="AR91" s="18">
        <v>0</v>
      </c>
      <c r="AS91" s="18">
        <v>0</v>
      </c>
      <c r="AT91" s="18">
        <v>0.3100662952767248</v>
      </c>
    </row>
    <row r="92" spans="1:48" ht="17" customHeight="1">
      <c r="B92" s="71" t="s">
        <v>21</v>
      </c>
      <c r="C92" s="72">
        <v>5.7434806486977514</v>
      </c>
      <c r="D92" s="72">
        <v>15.037164787391447</v>
      </c>
      <c r="E92" s="72">
        <v>4.6100485078970062</v>
      </c>
      <c r="F92" s="72">
        <v>26.839402471996735</v>
      </c>
      <c r="G92" s="72">
        <v>11.809803452096748</v>
      </c>
      <c r="H92" s="72">
        <v>0.63949064537736311</v>
      </c>
      <c r="I92" s="72">
        <v>1.3688693112936974</v>
      </c>
      <c r="J92" s="122" t="s">
        <v>232</v>
      </c>
      <c r="K92" s="122" t="s">
        <v>232</v>
      </c>
      <c r="L92" s="122" t="s">
        <v>232</v>
      </c>
      <c r="M92" s="122" t="s">
        <v>232</v>
      </c>
      <c r="N92" s="122" t="s">
        <v>234</v>
      </c>
      <c r="O92" s="122" t="s">
        <v>233</v>
      </c>
      <c r="P92" s="122" t="s">
        <v>233</v>
      </c>
      <c r="Q92" s="122" t="s">
        <v>233</v>
      </c>
      <c r="R92" s="122" t="s">
        <v>234</v>
      </c>
      <c r="S92" s="122" t="s">
        <v>233</v>
      </c>
      <c r="T92" s="122" t="s">
        <v>233</v>
      </c>
      <c r="U92" s="73">
        <v>136.91259222503766</v>
      </c>
      <c r="V92" s="29"/>
      <c r="W92" s="22"/>
      <c r="X92" s="22"/>
      <c r="Y92" s="22"/>
      <c r="Z92" s="10" t="s">
        <v>21</v>
      </c>
      <c r="AA92" s="2">
        <v>1.9590600868665879</v>
      </c>
      <c r="AB92" s="2">
        <v>5.6069405759412225</v>
      </c>
      <c r="AC92" s="2">
        <v>1.1650411598157564</v>
      </c>
      <c r="AD92" s="2">
        <v>12.022342949331701</v>
      </c>
      <c r="AE92" s="2">
        <v>4.6543290034795008</v>
      </c>
      <c r="AF92" s="2">
        <v>29.171922462761373</v>
      </c>
      <c r="AG92" s="2">
        <v>0.90143454734955386</v>
      </c>
      <c r="AH92" s="2">
        <v>2.8884513127645071</v>
      </c>
      <c r="AI92" s="22"/>
      <c r="AJ92" s="22"/>
      <c r="AK92" s="22"/>
      <c r="AL92" s="10" t="s">
        <v>21</v>
      </c>
      <c r="AM92" s="18">
        <v>0.10652647791689067</v>
      </c>
      <c r="AN92" s="18">
        <v>0.3177204290713268</v>
      </c>
      <c r="AO92" s="18">
        <v>6.316516281229427E-2</v>
      </c>
      <c r="AP92" s="18">
        <v>0.3385376916804943</v>
      </c>
      <c r="AQ92" s="18">
        <v>0.12860096627366618</v>
      </c>
      <c r="AR92" s="18">
        <v>0.10573827704975237</v>
      </c>
      <c r="AS92" s="18">
        <v>5.6692322034316962E-2</v>
      </c>
      <c r="AT92" s="18">
        <v>6.0029868604941937E-2</v>
      </c>
    </row>
    <row r="93" spans="1:48" ht="17" customHeight="1">
      <c r="B93" s="71" t="s">
        <v>22</v>
      </c>
      <c r="C93" s="72">
        <v>202.04045931002221</v>
      </c>
      <c r="D93" s="72">
        <v>43.029566476276287</v>
      </c>
      <c r="E93" s="72">
        <v>189.27215187433765</v>
      </c>
      <c r="F93" s="72">
        <v>2873.6669917602599</v>
      </c>
      <c r="G93" s="72">
        <v>763.0386228920197</v>
      </c>
      <c r="H93" s="72">
        <v>25.250182846278761</v>
      </c>
      <c r="I93" s="72">
        <v>39.722594841741859</v>
      </c>
      <c r="J93" s="122" t="s">
        <v>232</v>
      </c>
      <c r="K93" s="122" t="s">
        <v>232</v>
      </c>
      <c r="L93" s="122" t="s">
        <v>232</v>
      </c>
      <c r="M93" s="122" t="s">
        <v>232</v>
      </c>
      <c r="N93" s="122" t="s">
        <v>234</v>
      </c>
      <c r="O93" s="122" t="s">
        <v>233</v>
      </c>
      <c r="P93" s="122" t="s">
        <v>233</v>
      </c>
      <c r="Q93" s="122" t="s">
        <v>233</v>
      </c>
      <c r="R93" s="122" t="s">
        <v>234</v>
      </c>
      <c r="S93" s="122" t="s">
        <v>233</v>
      </c>
      <c r="T93" s="122" t="s">
        <v>233</v>
      </c>
      <c r="U93" s="73">
        <v>10771.521067143705</v>
      </c>
      <c r="V93" s="29"/>
      <c r="W93" s="22"/>
      <c r="X93" s="22"/>
      <c r="Y93" s="22"/>
      <c r="Z93" s="10" t="s">
        <v>22</v>
      </c>
      <c r="AA93" s="2">
        <v>68.914552686131415</v>
      </c>
      <c r="AB93" s="2">
        <v>16.044528716164098</v>
      </c>
      <c r="AC93" s="2">
        <v>47.832435377365194</v>
      </c>
      <c r="AD93" s="2">
        <v>1287.2197931068904</v>
      </c>
      <c r="AE93" s="2">
        <v>300.71904309896473</v>
      </c>
      <c r="AF93" s="2">
        <v>1151.8485555445868</v>
      </c>
      <c r="AG93" s="2">
        <v>26.158318405775599</v>
      </c>
      <c r="AH93" s="2">
        <v>227.24727989754652</v>
      </c>
      <c r="AI93" s="22"/>
      <c r="AJ93" s="22"/>
      <c r="AK93" s="22"/>
      <c r="AL93" s="10" t="s">
        <v>22</v>
      </c>
      <c r="AM93" s="18">
        <v>3.747319760167986</v>
      </c>
      <c r="AN93" s="18">
        <v>0.90917220878360183</v>
      </c>
      <c r="AO93" s="18">
        <v>2.59333633225252</v>
      </c>
      <c r="AP93" s="18">
        <v>36.24687960411859</v>
      </c>
      <c r="AQ93" s="18">
        <v>8.3089870721446655</v>
      </c>
      <c r="AR93" s="18">
        <v>4.1750584604427097</v>
      </c>
      <c r="AS93" s="18">
        <v>1.645128662193784</v>
      </c>
      <c r="AT93" s="18">
        <v>4.7228160962228305</v>
      </c>
    </row>
    <row r="94" spans="1:48" ht="17" customHeight="1">
      <c r="B94" s="71" t="s">
        <v>23</v>
      </c>
      <c r="C94" s="72">
        <v>2.6824399763692601</v>
      </c>
      <c r="D94" s="72">
        <v>0</v>
      </c>
      <c r="E94" s="72">
        <v>0.92649746217114903</v>
      </c>
      <c r="F94" s="72">
        <v>28.451271826969325</v>
      </c>
      <c r="G94" s="72">
        <v>33.279257568524315</v>
      </c>
      <c r="H94" s="72">
        <v>0.31753790889937245</v>
      </c>
      <c r="I94" s="72">
        <v>0.67621482348724071</v>
      </c>
      <c r="J94" s="122" t="s">
        <v>232</v>
      </c>
      <c r="K94" s="122" t="s">
        <v>232</v>
      </c>
      <c r="L94" s="122" t="s">
        <v>232</v>
      </c>
      <c r="M94" s="122" t="s">
        <v>232</v>
      </c>
      <c r="N94" s="122" t="s">
        <v>234</v>
      </c>
      <c r="O94" s="122" t="s">
        <v>233</v>
      </c>
      <c r="P94" s="122" t="s">
        <v>233</v>
      </c>
      <c r="Q94" s="122" t="s">
        <v>233</v>
      </c>
      <c r="R94" s="122" t="s">
        <v>234</v>
      </c>
      <c r="S94" s="122" t="s">
        <v>233</v>
      </c>
      <c r="T94" s="122" t="s">
        <v>233</v>
      </c>
      <c r="U94" s="73">
        <v>69.15401009207352</v>
      </c>
      <c r="V94" s="29"/>
      <c r="W94" s="22"/>
      <c r="X94" s="22"/>
      <c r="Y94" s="22"/>
      <c r="Z94" s="10" t="s">
        <v>23</v>
      </c>
      <c r="AA94" s="2">
        <v>0.9149610514160742</v>
      </c>
      <c r="AB94" s="2">
        <v>0</v>
      </c>
      <c r="AC94" s="2">
        <v>0.23414236879399572</v>
      </c>
      <c r="AD94" s="2">
        <v>12.744357763007875</v>
      </c>
      <c r="AE94" s="2">
        <v>13.115596236950694</v>
      </c>
      <c r="AF94" s="2">
        <v>14.485264678005841</v>
      </c>
      <c r="AG94" s="2">
        <v>0.44530430939765192</v>
      </c>
      <c r="AH94" s="2">
        <v>1.4589453605922682</v>
      </c>
      <c r="AI94" s="22"/>
      <c r="AJ94" s="22"/>
      <c r="AK94" s="22"/>
      <c r="AL94" s="10" t="s">
        <v>23</v>
      </c>
      <c r="AM94" s="18">
        <v>4.9752214795199923E-2</v>
      </c>
      <c r="AN94" s="18">
        <v>0</v>
      </c>
      <c r="AO94" s="18">
        <v>1.2694522181918338E-2</v>
      </c>
      <c r="AP94" s="18">
        <v>0.3588689390431094</v>
      </c>
      <c r="AQ94" s="18">
        <v>0.36238915385358145</v>
      </c>
      <c r="AR94" s="18">
        <v>5.2504147836576635E-2</v>
      </c>
      <c r="AS94" s="18">
        <v>2.8005733068328126E-2</v>
      </c>
      <c r="AT94" s="18">
        <v>3.0320849761639668E-2</v>
      </c>
    </row>
    <row r="95" spans="1:48" ht="17" customHeight="1">
      <c r="B95" s="71" t="s">
        <v>24</v>
      </c>
      <c r="C95" s="72">
        <v>63.373060152931906</v>
      </c>
      <c r="D95" s="72">
        <v>0</v>
      </c>
      <c r="E95" s="72">
        <v>30.623417952910273</v>
      </c>
      <c r="F95" s="72">
        <v>619.61349460280314</v>
      </c>
      <c r="G95" s="72">
        <v>454.86157014899118</v>
      </c>
      <c r="H95" s="72">
        <v>4.1566510187390486</v>
      </c>
      <c r="I95" s="72">
        <v>19.358763743348533</v>
      </c>
      <c r="J95" s="122" t="s">
        <v>232</v>
      </c>
      <c r="K95" s="122" t="s">
        <v>232</v>
      </c>
      <c r="L95" s="122" t="s">
        <v>232</v>
      </c>
      <c r="M95" s="122" t="s">
        <v>232</v>
      </c>
      <c r="N95" s="122" t="s">
        <v>234</v>
      </c>
      <c r="O95" s="122" t="s">
        <v>233</v>
      </c>
      <c r="P95" s="122" t="s">
        <v>233</v>
      </c>
      <c r="Q95" s="122" t="s">
        <v>233</v>
      </c>
      <c r="R95" s="122" t="s">
        <v>234</v>
      </c>
      <c r="S95" s="122" t="s">
        <v>233</v>
      </c>
      <c r="T95" s="122" t="s">
        <v>233</v>
      </c>
      <c r="U95" s="73">
        <v>1316.9625256900572</v>
      </c>
      <c r="V95" s="29"/>
      <c r="W95" s="22"/>
      <c r="X95" s="22"/>
      <c r="Y95" s="22"/>
      <c r="Z95" s="10" t="s">
        <v>24</v>
      </c>
      <c r="AA95" s="2">
        <v>21.616096635818529</v>
      </c>
      <c r="AB95" s="2">
        <v>0</v>
      </c>
      <c r="AC95" s="2">
        <v>7.7390817706724055</v>
      </c>
      <c r="AD95" s="2">
        <v>277.54738340099112</v>
      </c>
      <c r="AE95" s="2">
        <v>179.26423645406251</v>
      </c>
      <c r="AF95" s="2">
        <v>189.61575450702583</v>
      </c>
      <c r="AG95" s="2">
        <v>12.74822825543513</v>
      </c>
      <c r="AH95" s="2">
        <v>27.784019529326098</v>
      </c>
      <c r="AI95" s="22"/>
      <c r="AJ95" s="22"/>
      <c r="AK95" s="22"/>
      <c r="AL95" s="10" t="s">
        <v>24</v>
      </c>
      <c r="AM95" s="18">
        <v>1.1754037848874364</v>
      </c>
      <c r="AN95" s="18">
        <v>0</v>
      </c>
      <c r="AO95" s="18">
        <v>0.41959063501197502</v>
      </c>
      <c r="AP95" s="18">
        <v>7.8154691564305896</v>
      </c>
      <c r="AQ95" s="18">
        <v>4.9531423346026786</v>
      </c>
      <c r="AR95" s="18">
        <v>0.68729248847605284</v>
      </c>
      <c r="AS95" s="18">
        <v>0.80175167875372289</v>
      </c>
      <c r="AT95" s="18">
        <v>0.57742743811952435</v>
      </c>
    </row>
    <row r="96" spans="1:48" ht="17" customHeight="1">
      <c r="B96" s="71" t="s">
        <v>25</v>
      </c>
      <c r="C96" s="72">
        <v>1.1672732813729718</v>
      </c>
      <c r="D96" s="72">
        <v>0</v>
      </c>
      <c r="E96" s="72">
        <v>0.66398482741026277</v>
      </c>
      <c r="F96" s="72">
        <v>8.9291236855521774</v>
      </c>
      <c r="G96" s="72">
        <v>16.474418343097359</v>
      </c>
      <c r="H96" s="72">
        <v>0.21483560743614155</v>
      </c>
      <c r="I96" s="72">
        <v>0.4688915672786087</v>
      </c>
      <c r="J96" s="122" t="s">
        <v>232</v>
      </c>
      <c r="K96" s="122" t="s">
        <v>232</v>
      </c>
      <c r="L96" s="122" t="s">
        <v>232</v>
      </c>
      <c r="M96" s="122" t="s">
        <v>232</v>
      </c>
      <c r="N96" s="122" t="s">
        <v>234</v>
      </c>
      <c r="O96" s="122" t="s">
        <v>233</v>
      </c>
      <c r="P96" s="122" t="s">
        <v>233</v>
      </c>
      <c r="Q96" s="122" t="s">
        <v>233</v>
      </c>
      <c r="R96" s="122" t="s">
        <v>234</v>
      </c>
      <c r="S96" s="122" t="s">
        <v>233</v>
      </c>
      <c r="T96" s="122" t="s">
        <v>233</v>
      </c>
      <c r="U96" s="73">
        <v>88.615637651554621</v>
      </c>
      <c r="V96" s="29"/>
      <c r="W96" s="22"/>
      <c r="X96" s="22"/>
      <c r="Y96" s="22"/>
      <c r="Z96" s="10" t="s">
        <v>25</v>
      </c>
      <c r="AA96" s="2">
        <v>0.39814855065665966</v>
      </c>
      <c r="AB96" s="2">
        <v>0</v>
      </c>
      <c r="AC96" s="2">
        <v>0.16780076220477808</v>
      </c>
      <c r="AD96" s="2">
        <v>3.9996787296853191</v>
      </c>
      <c r="AE96" s="2">
        <v>6.4926874880478387</v>
      </c>
      <c r="AF96" s="2">
        <v>9.8002491946838557</v>
      </c>
      <c r="AG96" s="2">
        <v>0.30877677965207051</v>
      </c>
      <c r="AH96" s="2">
        <v>1.8695282204969328</v>
      </c>
      <c r="AI96" s="22"/>
      <c r="AJ96" s="22"/>
      <c r="AK96" s="22"/>
      <c r="AL96" s="10" t="s">
        <v>25</v>
      </c>
      <c r="AM96" s="18">
        <v>2.1649852944024089E-2</v>
      </c>
      <c r="AN96" s="18">
        <v>0</v>
      </c>
      <c r="AO96" s="18">
        <v>9.0976721083125215E-3</v>
      </c>
      <c r="AP96" s="18">
        <v>0.11262713185922785</v>
      </c>
      <c r="AQ96" s="18">
        <v>0.17939554424530102</v>
      </c>
      <c r="AR96" s="18">
        <v>3.5522563376716283E-2</v>
      </c>
      <c r="AS96" s="18">
        <v>1.941934961359585E-2</v>
      </c>
      <c r="AT96" s="18">
        <v>3.8853877485734725E-2</v>
      </c>
    </row>
    <row r="97" spans="1:48" ht="17" customHeight="1">
      <c r="B97" s="71" t="s">
        <v>26</v>
      </c>
      <c r="C97" s="72">
        <v>11.637867811102874</v>
      </c>
      <c r="D97" s="72">
        <v>0</v>
      </c>
      <c r="E97" s="72">
        <v>11.21036735550349</v>
      </c>
      <c r="F97" s="72">
        <v>44.158617370093715</v>
      </c>
      <c r="G97" s="72">
        <v>38.233360066239918</v>
      </c>
      <c r="H97" s="72">
        <v>0.83661130584634535</v>
      </c>
      <c r="I97" s="72">
        <v>2.8136465007903575</v>
      </c>
      <c r="J97" s="122" t="s">
        <v>232</v>
      </c>
      <c r="K97" s="122" t="s">
        <v>232</v>
      </c>
      <c r="L97" s="122" t="s">
        <v>232</v>
      </c>
      <c r="M97" s="122" t="s">
        <v>232</v>
      </c>
      <c r="N97" s="122" t="s">
        <v>234</v>
      </c>
      <c r="O97" s="122" t="s">
        <v>233</v>
      </c>
      <c r="P97" s="122" t="s">
        <v>233</v>
      </c>
      <c r="Q97" s="122" t="s">
        <v>233</v>
      </c>
      <c r="R97" s="122" t="s">
        <v>234</v>
      </c>
      <c r="S97" s="122" t="s">
        <v>233</v>
      </c>
      <c r="T97" s="122" t="s">
        <v>233</v>
      </c>
      <c r="U97" s="73">
        <v>366.68597564209978</v>
      </c>
      <c r="V97" s="29"/>
      <c r="W97" s="22"/>
      <c r="X97" s="22"/>
      <c r="Y97" s="22"/>
      <c r="Z97" s="10" t="s">
        <v>26</v>
      </c>
      <c r="AA97" s="2">
        <v>3.9695933040412452</v>
      </c>
      <c r="AB97" s="2">
        <v>0</v>
      </c>
      <c r="AC97" s="2">
        <v>2.8330589935103281</v>
      </c>
      <c r="AD97" s="2">
        <v>19.780248190901197</v>
      </c>
      <c r="AE97" s="2">
        <v>15.068043882235948</v>
      </c>
      <c r="AF97" s="2">
        <v>38.164061229101193</v>
      </c>
      <c r="AG97" s="2">
        <v>1.8528563237673703</v>
      </c>
      <c r="AH97" s="2">
        <v>7.735991047301682</v>
      </c>
      <c r="AI97" s="22"/>
      <c r="AJ97" s="22"/>
      <c r="AK97" s="22"/>
      <c r="AL97" s="10" t="s">
        <v>26</v>
      </c>
      <c r="AM97" s="18">
        <v>0.21585187523183105</v>
      </c>
      <c r="AN97" s="18">
        <v>0</v>
      </c>
      <c r="AO97" s="18">
        <v>0.1536002664577226</v>
      </c>
      <c r="AP97" s="18">
        <v>0.55699289162161225</v>
      </c>
      <c r="AQ97" s="18">
        <v>0.41633606082872637</v>
      </c>
      <c r="AR97" s="18">
        <v>0.138331715530154</v>
      </c>
      <c r="AS97" s="18">
        <v>0.1165284020888623</v>
      </c>
      <c r="AT97" s="18">
        <v>0.16077491908771821</v>
      </c>
    </row>
    <row r="98" spans="1:48" ht="17" customHeight="1">
      <c r="B98" s="71" t="s">
        <v>27</v>
      </c>
      <c r="C98" s="72">
        <v>4.7930225265905975</v>
      </c>
      <c r="D98" s="72">
        <v>0</v>
      </c>
      <c r="E98" s="72">
        <v>2.3962333146383812</v>
      </c>
      <c r="F98" s="72">
        <v>3.9576509554869497</v>
      </c>
      <c r="G98" s="72">
        <v>23.059216502692838</v>
      </c>
      <c r="H98" s="72">
        <v>0.28218809585754073</v>
      </c>
      <c r="I98" s="72">
        <v>1.4729359192643308</v>
      </c>
      <c r="J98" s="122" t="s">
        <v>232</v>
      </c>
      <c r="K98" s="122" t="s">
        <v>232</v>
      </c>
      <c r="L98" s="122" t="s">
        <v>232</v>
      </c>
      <c r="M98" s="122" t="s">
        <v>232</v>
      </c>
      <c r="N98" s="122" t="s">
        <v>234</v>
      </c>
      <c r="O98" s="122" t="s">
        <v>233</v>
      </c>
      <c r="P98" s="122" t="s">
        <v>233</v>
      </c>
      <c r="Q98" s="122" t="s">
        <v>233</v>
      </c>
      <c r="R98" s="122" t="s">
        <v>234</v>
      </c>
      <c r="S98" s="122" t="s">
        <v>233</v>
      </c>
      <c r="T98" s="122" t="s">
        <v>233</v>
      </c>
      <c r="U98" s="73">
        <v>106.23346702134492</v>
      </c>
      <c r="V98" s="29"/>
      <c r="W98" s="22"/>
      <c r="X98" s="22"/>
      <c r="Y98" s="22"/>
      <c r="Z98" s="10" t="s">
        <v>27</v>
      </c>
      <c r="AA98" s="2">
        <v>1.6348656331635922</v>
      </c>
      <c r="AB98" s="2">
        <v>0</v>
      </c>
      <c r="AC98" s="2">
        <v>0.60557072995940464</v>
      </c>
      <c r="AD98" s="2">
        <v>1.7727755716714597</v>
      </c>
      <c r="AE98" s="2">
        <v>9.0878040943976579</v>
      </c>
      <c r="AF98" s="2">
        <v>12.872696906164702</v>
      </c>
      <c r="AG98" s="2">
        <v>0.96996500155453103</v>
      </c>
      <c r="AH98" s="2">
        <v>2.2412123844165595</v>
      </c>
      <c r="AI98" s="22"/>
      <c r="AJ98" s="22"/>
      <c r="AK98" s="22"/>
      <c r="AL98" s="10" t="s">
        <v>27</v>
      </c>
      <c r="AM98" s="18">
        <v>8.8897976604096346E-2</v>
      </c>
      <c r="AN98" s="18">
        <v>0</v>
      </c>
      <c r="AO98" s="18">
        <v>3.2832293889337623E-2</v>
      </c>
      <c r="AP98" s="18">
        <v>4.9919666443601657E-2</v>
      </c>
      <c r="AQ98" s="18">
        <v>0.25109965087805719</v>
      </c>
      <c r="AR98" s="18">
        <v>4.6659139231535252E-2</v>
      </c>
      <c r="AS98" s="18">
        <v>6.1002286180210752E-2</v>
      </c>
      <c r="AT98" s="18">
        <v>4.6578484587136121E-2</v>
      </c>
    </row>
    <row r="99" spans="1:48" ht="17" customHeight="1">
      <c r="B99" s="71" t="s">
        <v>28</v>
      </c>
      <c r="C99" s="72">
        <v>11.979625901476339</v>
      </c>
      <c r="D99" s="72">
        <v>0</v>
      </c>
      <c r="E99" s="72">
        <v>15.02759883680379</v>
      </c>
      <c r="F99" s="72">
        <v>34.854962664627159</v>
      </c>
      <c r="G99" s="72">
        <v>34.362114782744335</v>
      </c>
      <c r="H99" s="72">
        <v>0.81174665685251257</v>
      </c>
      <c r="I99" s="72">
        <v>4.7381875241770262</v>
      </c>
      <c r="J99" s="122" t="s">
        <v>232</v>
      </c>
      <c r="K99" s="122" t="s">
        <v>232</v>
      </c>
      <c r="L99" s="122" t="s">
        <v>232</v>
      </c>
      <c r="M99" s="122" t="s">
        <v>232</v>
      </c>
      <c r="N99" s="122" t="s">
        <v>234</v>
      </c>
      <c r="O99" s="122" t="s">
        <v>233</v>
      </c>
      <c r="P99" s="122" t="s">
        <v>233</v>
      </c>
      <c r="Q99" s="122" t="s">
        <v>233</v>
      </c>
      <c r="R99" s="122" t="s">
        <v>234</v>
      </c>
      <c r="S99" s="122" t="s">
        <v>233</v>
      </c>
      <c r="T99" s="122" t="s">
        <v>233</v>
      </c>
      <c r="U99" s="73">
        <v>329.93029989342318</v>
      </c>
      <c r="V99" s="29"/>
      <c r="W99" s="22"/>
      <c r="X99" s="22"/>
      <c r="Y99" s="22"/>
      <c r="Z99" s="10" t="s">
        <v>28</v>
      </c>
      <c r="AA99" s="2">
        <v>4.0861645393541393</v>
      </c>
      <c r="AB99" s="2">
        <v>0</v>
      </c>
      <c r="AC99" s="2">
        <v>3.7977412055610733</v>
      </c>
      <c r="AD99" s="2">
        <v>15.612803417568983</v>
      </c>
      <c r="AE99" s="2">
        <v>13.542358101296237</v>
      </c>
      <c r="AF99" s="2">
        <v>37.029799738717962</v>
      </c>
      <c r="AG99" s="2">
        <v>3.1202145382872288</v>
      </c>
      <c r="AH99" s="2">
        <v>6.960554850072219</v>
      </c>
      <c r="AI99" s="22"/>
      <c r="AJ99" s="22"/>
      <c r="AK99" s="22"/>
      <c r="AL99" s="10" t="s">
        <v>28</v>
      </c>
      <c r="AM99" s="18">
        <v>0.22219059001018451</v>
      </c>
      <c r="AN99" s="18">
        <v>0</v>
      </c>
      <c r="AO99" s="18">
        <v>0.20590254648699285</v>
      </c>
      <c r="AP99" s="18">
        <v>0.43964162825175007</v>
      </c>
      <c r="AQ99" s="18">
        <v>0.37418075433617715</v>
      </c>
      <c r="AR99" s="18">
        <v>0.13422040418719716</v>
      </c>
      <c r="AS99" s="18">
        <v>0.19623411144030936</v>
      </c>
      <c r="AT99" s="18">
        <v>0.1446592474039021</v>
      </c>
    </row>
    <row r="100" spans="1:48" ht="17" customHeight="1">
      <c r="B100" s="71" t="s">
        <v>29</v>
      </c>
      <c r="C100" s="72">
        <v>6.2939440604599612</v>
      </c>
      <c r="D100" s="72">
        <v>0</v>
      </c>
      <c r="E100" s="72">
        <v>4.3550923410409812</v>
      </c>
      <c r="F100" s="72">
        <v>5.562726914841595</v>
      </c>
      <c r="G100" s="72">
        <v>13.39406056216389</v>
      </c>
      <c r="H100" s="72">
        <v>0.4284498952770715</v>
      </c>
      <c r="I100" s="72">
        <v>1.8223351042135236</v>
      </c>
      <c r="J100" s="122" t="s">
        <v>232</v>
      </c>
      <c r="K100" s="122" t="s">
        <v>232</v>
      </c>
      <c r="L100" s="122" t="s">
        <v>232</v>
      </c>
      <c r="M100" s="122" t="s">
        <v>232</v>
      </c>
      <c r="N100" s="122" t="s">
        <v>234</v>
      </c>
      <c r="O100" s="122" t="s">
        <v>233</v>
      </c>
      <c r="P100" s="122" t="s">
        <v>233</v>
      </c>
      <c r="Q100" s="122" t="s">
        <v>233</v>
      </c>
      <c r="R100" s="122" t="s">
        <v>234</v>
      </c>
      <c r="S100" s="122" t="s">
        <v>233</v>
      </c>
      <c r="T100" s="122" t="s">
        <v>233</v>
      </c>
      <c r="U100" s="73">
        <v>116.6247418163168</v>
      </c>
      <c r="V100" s="29"/>
      <c r="W100" s="22"/>
      <c r="X100" s="22"/>
      <c r="Y100" s="22"/>
      <c r="Z100" s="10" t="s">
        <v>29</v>
      </c>
      <c r="AA100" s="2">
        <v>2.1468192115549005</v>
      </c>
      <c r="AB100" s="2">
        <v>0</v>
      </c>
      <c r="AC100" s="2">
        <v>1.1006092069138937</v>
      </c>
      <c r="AD100" s="2">
        <v>2.4917473767711709</v>
      </c>
      <c r="AE100" s="2">
        <v>5.2786961952167157</v>
      </c>
      <c r="AF100" s="2">
        <v>19.544784923046809</v>
      </c>
      <c r="AG100" s="2">
        <v>1.2000530702477465</v>
      </c>
      <c r="AH100" s="2">
        <v>2.4604375910615355</v>
      </c>
      <c r="AI100" s="22"/>
      <c r="AJ100" s="22"/>
      <c r="AK100" s="22"/>
      <c r="AL100" s="10" t="s">
        <v>29</v>
      </c>
      <c r="AM100" s="18">
        <v>0.11673612813838813</v>
      </c>
      <c r="AN100" s="18">
        <v>0</v>
      </c>
      <c r="AO100" s="18">
        <v>5.9671848639596833E-2</v>
      </c>
      <c r="AP100" s="18">
        <v>7.0165225591899319E-2</v>
      </c>
      <c r="AQ100" s="18">
        <v>0.14585248074695648</v>
      </c>
      <c r="AR100" s="18">
        <v>7.0843184425333966E-2</v>
      </c>
      <c r="AS100" s="18">
        <v>7.5472806447004548E-2</v>
      </c>
      <c r="AT100" s="18">
        <v>5.1134580198522343E-2</v>
      </c>
    </row>
    <row r="101" spans="1:48" ht="17" customHeight="1">
      <c r="B101" s="71" t="s">
        <v>30</v>
      </c>
      <c r="C101" s="72">
        <v>8.463634392773896</v>
      </c>
      <c r="D101" s="72">
        <v>0</v>
      </c>
      <c r="E101" s="72">
        <v>4.7554390603923498</v>
      </c>
      <c r="F101" s="72">
        <v>25.594444577519404</v>
      </c>
      <c r="G101" s="72">
        <v>3.6683012309587051</v>
      </c>
      <c r="H101" s="72">
        <v>0.94582664050901244</v>
      </c>
      <c r="I101" s="72">
        <v>2.6362558231312314</v>
      </c>
      <c r="J101" s="122" t="s">
        <v>232</v>
      </c>
      <c r="K101" s="122" t="s">
        <v>232</v>
      </c>
      <c r="L101" s="122" t="s">
        <v>232</v>
      </c>
      <c r="M101" s="122" t="s">
        <v>232</v>
      </c>
      <c r="N101" s="122" t="s">
        <v>234</v>
      </c>
      <c r="O101" s="122" t="s">
        <v>233</v>
      </c>
      <c r="P101" s="122" t="s">
        <v>233</v>
      </c>
      <c r="Q101" s="122" t="s">
        <v>233</v>
      </c>
      <c r="R101" s="122" t="s">
        <v>234</v>
      </c>
      <c r="S101" s="122" t="s">
        <v>233</v>
      </c>
      <c r="T101" s="122" t="s">
        <v>233</v>
      </c>
      <c r="U101" s="73">
        <v>75.97006817042373</v>
      </c>
      <c r="V101" s="29"/>
      <c r="W101" s="22"/>
      <c r="X101" s="22"/>
      <c r="Y101" s="22"/>
      <c r="Z101" s="10" t="s">
        <v>30</v>
      </c>
      <c r="AA101" s="2">
        <v>2.8868850341602719</v>
      </c>
      <c r="AB101" s="2">
        <v>0</v>
      </c>
      <c r="AC101" s="2">
        <v>1.2017839354319504</v>
      </c>
      <c r="AD101" s="2">
        <v>11.464681101960071</v>
      </c>
      <c r="AE101" s="2">
        <v>1.4457040612068255</v>
      </c>
      <c r="AF101" s="2">
        <v>43.146184576103074</v>
      </c>
      <c r="AG101" s="2">
        <v>1.7360401427774113</v>
      </c>
      <c r="AH101" s="2">
        <v>1.6027440542283486</v>
      </c>
      <c r="AI101" s="22"/>
      <c r="AJ101" s="22"/>
      <c r="AK101" s="22"/>
      <c r="AL101" s="10" t="s">
        <v>30</v>
      </c>
      <c r="AM101" s="18">
        <v>0.15697818402903288</v>
      </c>
      <c r="AN101" s="18">
        <v>0</v>
      </c>
      <c r="AO101" s="18">
        <v>6.5157249859536026E-2</v>
      </c>
      <c r="AP101" s="18">
        <v>0.32283446683130085</v>
      </c>
      <c r="AQ101" s="18">
        <v>3.9945379683724809E-2</v>
      </c>
      <c r="AR101" s="18">
        <v>0.15639021474061221</v>
      </c>
      <c r="AS101" s="18">
        <v>0.10918168948396619</v>
      </c>
      <c r="AT101" s="18">
        <v>3.3309377436102836E-2</v>
      </c>
    </row>
    <row r="102" spans="1:48" s="3" customFormat="1" ht="17" customHeight="1">
      <c r="A102" s="39"/>
      <c r="B102" s="55" t="s">
        <v>91</v>
      </c>
      <c r="C102" s="74">
        <v>355.58688025532587</v>
      </c>
      <c r="D102" s="74">
        <v>73.489951866600649</v>
      </c>
      <c r="E102" s="74">
        <v>299.07396116540832</v>
      </c>
      <c r="F102" s="74">
        <v>3671.6286868301504</v>
      </c>
      <c r="G102" s="74">
        <v>1438.8828612292464</v>
      </c>
      <c r="H102" s="74">
        <v>33.883520621073167</v>
      </c>
      <c r="I102" s="74">
        <v>75.078695158726418</v>
      </c>
      <c r="J102" s="122" t="s">
        <v>232</v>
      </c>
      <c r="K102" s="122" t="s">
        <v>232</v>
      </c>
      <c r="L102" s="122" t="s">
        <v>232</v>
      </c>
      <c r="M102" s="122" t="s">
        <v>232</v>
      </c>
      <c r="N102" s="122" t="s">
        <v>234</v>
      </c>
      <c r="O102" s="122" t="s">
        <v>233</v>
      </c>
      <c r="P102" s="122" t="s">
        <v>233</v>
      </c>
      <c r="Q102" s="122" t="s">
        <v>233</v>
      </c>
      <c r="R102" s="122" t="s">
        <v>234</v>
      </c>
      <c r="S102" s="122" t="s">
        <v>233</v>
      </c>
      <c r="T102" s="122" t="s">
        <v>233</v>
      </c>
      <c r="U102" s="75">
        <v>14085.791347665443</v>
      </c>
      <c r="V102" s="27">
        <v>0.15809838462052936</v>
      </c>
      <c r="W102" s="25" t="s">
        <v>185</v>
      </c>
      <c r="X102" s="25"/>
      <c r="Y102" s="25"/>
      <c r="Z102" s="12" t="s">
        <v>91</v>
      </c>
      <c r="AA102" s="6">
        <v>121.28813643336031</v>
      </c>
      <c r="AB102" s="6">
        <v>27.402359345713538</v>
      </c>
      <c r="AC102" s="6">
        <v>75.581303318169816</v>
      </c>
      <c r="AD102" s="6">
        <v>1644.6558116087792</v>
      </c>
      <c r="AE102" s="6">
        <v>567.07414825264004</v>
      </c>
      <c r="AF102" s="6">
        <v>1545.6792737601972</v>
      </c>
      <c r="AG102" s="6">
        <v>49.441191374244305</v>
      </c>
      <c r="AH102" s="6">
        <v>297.16859383260424</v>
      </c>
      <c r="AI102" s="22">
        <v>411.72893991042588</v>
      </c>
      <c r="AJ102" s="23" t="s">
        <v>188</v>
      </c>
      <c r="AK102" s="23"/>
      <c r="AL102" s="12" t="s">
        <v>91</v>
      </c>
      <c r="AM102" s="18">
        <v>6.5952025024483385</v>
      </c>
      <c r="AN102" s="18">
        <v>1.5527700447271613</v>
      </c>
      <c r="AO102" s="18">
        <v>4.0977997124261147</v>
      </c>
      <c r="AP102" s="18">
        <v>46.311936401872181</v>
      </c>
      <c r="AQ102" s="18">
        <v>15.668484836286225</v>
      </c>
      <c r="AR102" s="18">
        <v>5.60256059529664</v>
      </c>
      <c r="AS102" s="18">
        <v>3.109417041304102</v>
      </c>
      <c r="AT102" s="18">
        <v>6.1759710341847782</v>
      </c>
      <c r="AU102" s="26">
        <v>13.202950584647722</v>
      </c>
      <c r="AV102" s="23" t="s">
        <v>186</v>
      </c>
    </row>
    <row r="103" spans="1:48" ht="17" customHeight="1">
      <c r="B103" s="55"/>
      <c r="C103" s="5"/>
      <c r="D103" s="5"/>
      <c r="E103" s="5"/>
      <c r="F103" s="5"/>
      <c r="G103" s="5"/>
      <c r="H103" s="5"/>
      <c r="I103" s="5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70"/>
      <c r="V103" s="23"/>
      <c r="W103" s="23"/>
      <c r="X103" s="23"/>
      <c r="Y103" s="23"/>
      <c r="Z103" s="12"/>
      <c r="AH103"/>
      <c r="AL103" s="12"/>
      <c r="AT103"/>
    </row>
    <row r="104" spans="1:48" ht="17" customHeight="1">
      <c r="B104" s="71" t="s">
        <v>124</v>
      </c>
      <c r="C104" s="72">
        <v>24.285942452303697</v>
      </c>
      <c r="D104" s="72">
        <v>0</v>
      </c>
      <c r="E104" s="72">
        <v>0</v>
      </c>
      <c r="F104" s="72">
        <v>0</v>
      </c>
      <c r="G104" s="72">
        <v>19.126583000061803</v>
      </c>
      <c r="H104" s="72">
        <v>0</v>
      </c>
      <c r="I104" s="72">
        <v>18.769853994142295</v>
      </c>
      <c r="J104" s="122" t="s">
        <v>232</v>
      </c>
      <c r="K104" s="122" t="s">
        <v>232</v>
      </c>
      <c r="L104" s="122" t="s">
        <v>232</v>
      </c>
      <c r="M104" s="122" t="s">
        <v>232</v>
      </c>
      <c r="N104" s="122" t="s">
        <v>234</v>
      </c>
      <c r="O104" s="122" t="s">
        <v>233</v>
      </c>
      <c r="P104" s="122" t="s">
        <v>233</v>
      </c>
      <c r="Q104" s="122" t="s">
        <v>233</v>
      </c>
      <c r="R104" s="122" t="s">
        <v>234</v>
      </c>
      <c r="S104" s="122" t="s">
        <v>233</v>
      </c>
      <c r="T104" s="122" t="s">
        <v>233</v>
      </c>
      <c r="U104" s="73">
        <v>205.83864891703891</v>
      </c>
      <c r="V104" s="29"/>
      <c r="W104" s="22"/>
      <c r="X104" s="22"/>
      <c r="Y104" s="22"/>
      <c r="Z104" s="10" t="s">
        <v>124</v>
      </c>
      <c r="AA104" s="2">
        <v>8.2837609178738241</v>
      </c>
      <c r="AB104" s="2">
        <v>0</v>
      </c>
      <c r="AC104" s="2">
        <v>0</v>
      </c>
      <c r="AD104" s="2">
        <v>0</v>
      </c>
      <c r="AE104" s="2">
        <v>7.5379247720537199</v>
      </c>
      <c r="AF104" s="2">
        <v>0</v>
      </c>
      <c r="AG104" s="2">
        <v>12.360416512688298</v>
      </c>
      <c r="AH104" s="2">
        <v>4.3425875298953347</v>
      </c>
      <c r="AI104" s="22"/>
      <c r="AJ104" s="22"/>
      <c r="AK104" s="22"/>
      <c r="AL104" s="10" t="s">
        <v>124</v>
      </c>
      <c r="AM104" s="18">
        <v>0.4504404333499048</v>
      </c>
      <c r="AN104" s="18">
        <v>0</v>
      </c>
      <c r="AO104" s="18">
        <v>0</v>
      </c>
      <c r="AP104" s="18">
        <v>0</v>
      </c>
      <c r="AQ104" s="18">
        <v>0.20827586718936653</v>
      </c>
      <c r="AR104" s="18">
        <v>0</v>
      </c>
      <c r="AS104" s="18">
        <v>0.77736172357268685</v>
      </c>
      <c r="AT104" s="18">
        <v>9.02507712950084E-2</v>
      </c>
    </row>
    <row r="105" spans="1:48" ht="17" customHeight="1">
      <c r="B105" s="71" t="s">
        <v>125</v>
      </c>
      <c r="C105" s="72">
        <v>108.95070657877714</v>
      </c>
      <c r="D105" s="72">
        <v>45.050413915239467</v>
      </c>
      <c r="E105" s="72">
        <v>0</v>
      </c>
      <c r="F105" s="72">
        <v>0</v>
      </c>
      <c r="G105" s="72">
        <v>45.412496671394123</v>
      </c>
      <c r="H105" s="72">
        <v>0</v>
      </c>
      <c r="I105" s="72">
        <v>52.269591476549898</v>
      </c>
      <c r="J105" s="122" t="s">
        <v>232</v>
      </c>
      <c r="K105" s="122" t="s">
        <v>232</v>
      </c>
      <c r="L105" s="122" t="s">
        <v>232</v>
      </c>
      <c r="M105" s="122" t="s">
        <v>232</v>
      </c>
      <c r="N105" s="122" t="s">
        <v>234</v>
      </c>
      <c r="O105" s="122" t="s">
        <v>233</v>
      </c>
      <c r="P105" s="122" t="s">
        <v>233</v>
      </c>
      <c r="Q105" s="122" t="s">
        <v>233</v>
      </c>
      <c r="R105" s="122" t="s">
        <v>234</v>
      </c>
      <c r="S105" s="122" t="s">
        <v>233</v>
      </c>
      <c r="T105" s="122" t="s">
        <v>233</v>
      </c>
      <c r="U105" s="73">
        <v>1427.3091988096057</v>
      </c>
      <c r="V105" s="29"/>
      <c r="W105" s="22"/>
      <c r="X105" s="22"/>
      <c r="Y105" s="22"/>
      <c r="Z105" s="10" t="s">
        <v>125</v>
      </c>
      <c r="AA105" s="2">
        <v>37.162305185582866</v>
      </c>
      <c r="AB105" s="2">
        <v>16.798046527767141</v>
      </c>
      <c r="AC105" s="2">
        <v>0</v>
      </c>
      <c r="AD105" s="2">
        <v>0</v>
      </c>
      <c r="AE105" s="2">
        <v>17.897393570979339</v>
      </c>
      <c r="AF105" s="2">
        <v>0</v>
      </c>
      <c r="AG105" s="2">
        <v>34.420828302652005</v>
      </c>
      <c r="AH105" s="2">
        <v>30.112008413704761</v>
      </c>
      <c r="AI105" s="22"/>
      <c r="AJ105" s="22"/>
      <c r="AK105" s="22"/>
      <c r="AL105" s="10" t="s">
        <v>125</v>
      </c>
      <c r="AM105" s="18">
        <v>2.0207493936669318</v>
      </c>
      <c r="AN105" s="18">
        <v>0.95187071774277998</v>
      </c>
      <c r="AO105" s="18">
        <v>0</v>
      </c>
      <c r="AP105" s="18">
        <v>0</v>
      </c>
      <c r="AQ105" s="18">
        <v>0.49451212092814856</v>
      </c>
      <c r="AR105" s="18">
        <v>0</v>
      </c>
      <c r="AS105" s="18">
        <v>2.1647680228802857</v>
      </c>
      <c r="AT105" s="18">
        <v>0.62580937421983007</v>
      </c>
    </row>
    <row r="106" spans="1:48" ht="17" customHeight="1">
      <c r="B106" s="71" t="s">
        <v>2</v>
      </c>
      <c r="C106" s="72">
        <v>12.061231258916118</v>
      </c>
      <c r="D106" s="72">
        <v>0</v>
      </c>
      <c r="E106" s="72">
        <v>10.894454053348555</v>
      </c>
      <c r="F106" s="72">
        <v>16.61905792006484</v>
      </c>
      <c r="G106" s="72">
        <v>7.3086409782964799</v>
      </c>
      <c r="H106" s="72">
        <v>0</v>
      </c>
      <c r="I106" s="72">
        <v>3.4439476897497707</v>
      </c>
      <c r="J106" s="122" t="s">
        <v>232</v>
      </c>
      <c r="K106" s="122" t="s">
        <v>232</v>
      </c>
      <c r="L106" s="122" t="s">
        <v>232</v>
      </c>
      <c r="M106" s="122" t="s">
        <v>232</v>
      </c>
      <c r="N106" s="122" t="s">
        <v>234</v>
      </c>
      <c r="O106" s="122" t="s">
        <v>233</v>
      </c>
      <c r="P106" s="122" t="s">
        <v>233</v>
      </c>
      <c r="Q106" s="122" t="s">
        <v>233</v>
      </c>
      <c r="R106" s="122" t="s">
        <v>234</v>
      </c>
      <c r="S106" s="122" t="s">
        <v>233</v>
      </c>
      <c r="T106" s="122" t="s">
        <v>233</v>
      </c>
      <c r="U106" s="73">
        <v>172.84563912789429</v>
      </c>
      <c r="V106" s="29"/>
      <c r="W106" s="22"/>
      <c r="X106" s="22"/>
      <c r="Y106" s="22"/>
      <c r="Z106" s="10" t="s">
        <v>2</v>
      </c>
      <c r="AA106" s="2">
        <v>4.1139995419271873</v>
      </c>
      <c r="AB106" s="2">
        <v>0</v>
      </c>
      <c r="AC106" s="2">
        <v>2.7532220895572923</v>
      </c>
      <c r="AD106" s="2">
        <v>7.4442795072763195</v>
      </c>
      <c r="AE106" s="2">
        <v>2.8803882993721333</v>
      </c>
      <c r="AF106" s="2">
        <v>0</v>
      </c>
      <c r="AG106" s="2">
        <v>2.2679253608740177</v>
      </c>
      <c r="AH106" s="2">
        <v>3.6465324710526215</v>
      </c>
      <c r="AI106" s="22"/>
      <c r="AJ106" s="22"/>
      <c r="AK106" s="22"/>
      <c r="AL106" s="10" t="s">
        <v>2</v>
      </c>
      <c r="AM106" s="18">
        <v>0.22370415501352087</v>
      </c>
      <c r="AN106" s="18">
        <v>0</v>
      </c>
      <c r="AO106" s="18">
        <v>0.14927174038451457</v>
      </c>
      <c r="AP106" s="18">
        <v>0.20962379889169808</v>
      </c>
      <c r="AQ106" s="18">
        <v>7.9586277262672631E-2</v>
      </c>
      <c r="AR106" s="18">
        <v>0</v>
      </c>
      <c r="AS106" s="18">
        <v>0.14263260187498286</v>
      </c>
      <c r="AT106" s="18">
        <v>7.5784855411474936E-2</v>
      </c>
    </row>
    <row r="107" spans="1:48" ht="17" customHeight="1">
      <c r="B107" s="71" t="s">
        <v>3</v>
      </c>
      <c r="C107" s="72">
        <v>36.666659898833039</v>
      </c>
      <c r="D107" s="72">
        <v>0</v>
      </c>
      <c r="E107" s="72">
        <v>38.693352424315947</v>
      </c>
      <c r="F107" s="72">
        <v>25.821384459028835</v>
      </c>
      <c r="G107" s="72">
        <v>14.732595049240885</v>
      </c>
      <c r="H107" s="72">
        <v>2.336188761869983</v>
      </c>
      <c r="I107" s="72">
        <v>0</v>
      </c>
      <c r="J107" s="122" t="s">
        <v>232</v>
      </c>
      <c r="K107" s="122" t="s">
        <v>232</v>
      </c>
      <c r="L107" s="122" t="s">
        <v>232</v>
      </c>
      <c r="M107" s="122" t="s">
        <v>232</v>
      </c>
      <c r="N107" s="122" t="s">
        <v>234</v>
      </c>
      <c r="O107" s="122" t="s">
        <v>233</v>
      </c>
      <c r="P107" s="122" t="s">
        <v>233</v>
      </c>
      <c r="Q107" s="122" t="s">
        <v>233</v>
      </c>
      <c r="R107" s="122" t="s">
        <v>234</v>
      </c>
      <c r="S107" s="122" t="s">
        <v>233</v>
      </c>
      <c r="T107" s="122" t="s">
        <v>233</v>
      </c>
      <c r="U107" s="73">
        <v>39.383823637016079</v>
      </c>
      <c r="V107" s="29"/>
      <c r="W107" s="22"/>
      <c r="X107" s="22"/>
      <c r="Y107" s="22"/>
      <c r="Z107" s="10" t="s">
        <v>3</v>
      </c>
      <c r="AA107" s="2">
        <v>12.506734908700766</v>
      </c>
      <c r="AB107" s="2">
        <v>0</v>
      </c>
      <c r="AC107" s="2">
        <v>9.7784975816119957</v>
      </c>
      <c r="AD107" s="2">
        <v>11.566335715442385</v>
      </c>
      <c r="AE107" s="2">
        <v>5.8062223230333414</v>
      </c>
      <c r="AF107" s="2">
        <v>106.57093721743138</v>
      </c>
      <c r="AG107" s="2">
        <v>0</v>
      </c>
      <c r="AH107" s="2">
        <v>0.8308823552113096</v>
      </c>
      <c r="AI107" s="22"/>
      <c r="AJ107" s="22"/>
      <c r="AK107" s="22"/>
      <c r="AL107" s="10" t="s">
        <v>3</v>
      </c>
      <c r="AM107" s="18">
        <v>0.68007021785383726</v>
      </c>
      <c r="AN107" s="18">
        <v>0</v>
      </c>
      <c r="AO107" s="18">
        <v>0.53016186303651824</v>
      </c>
      <c r="AP107" s="18">
        <v>0.32569696362930545</v>
      </c>
      <c r="AQ107" s="18">
        <v>0.16042823800887482</v>
      </c>
      <c r="AR107" s="18">
        <v>0.38628332772148244</v>
      </c>
      <c r="AS107" s="18">
        <v>0</v>
      </c>
      <c r="AT107" s="18">
        <v>1.7267993540026859E-2</v>
      </c>
    </row>
    <row r="108" spans="1:48" ht="17" customHeight="1">
      <c r="B108" s="71" t="s">
        <v>155</v>
      </c>
      <c r="C108" s="72">
        <v>5.3346235595991649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2.8983697898098733</v>
      </c>
      <c r="J108" s="122" t="s">
        <v>232</v>
      </c>
      <c r="K108" s="122" t="s">
        <v>232</v>
      </c>
      <c r="L108" s="122" t="s">
        <v>232</v>
      </c>
      <c r="M108" s="122" t="s">
        <v>232</v>
      </c>
      <c r="N108" s="122" t="s">
        <v>234</v>
      </c>
      <c r="O108" s="122" t="s">
        <v>233</v>
      </c>
      <c r="P108" s="122" t="s">
        <v>233</v>
      </c>
      <c r="Q108" s="122" t="s">
        <v>233</v>
      </c>
      <c r="R108" s="122" t="s">
        <v>234</v>
      </c>
      <c r="S108" s="122" t="s">
        <v>233</v>
      </c>
      <c r="T108" s="122" t="s">
        <v>233</v>
      </c>
      <c r="U108" s="73">
        <v>199.68699807323497</v>
      </c>
      <c r="V108" s="29"/>
      <c r="W108" s="22"/>
      <c r="X108" s="22"/>
      <c r="Y108" s="22"/>
      <c r="Z108" s="10" t="s">
        <v>155</v>
      </c>
      <c r="AA108" s="2">
        <v>1.8196018639739755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1.9086487204974087</v>
      </c>
      <c r="AH108" s="2">
        <v>4.2128058665239445</v>
      </c>
      <c r="AI108" s="22"/>
      <c r="AJ108" s="22"/>
      <c r="AK108" s="22"/>
      <c r="AL108" s="10" t="s">
        <v>155</v>
      </c>
      <c r="AM108" s="18">
        <v>9.8943252981171598E-2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0.1200372542088368</v>
      </c>
      <c r="AT108" s="18">
        <v>8.7553555605380279E-2</v>
      </c>
    </row>
    <row r="109" spans="1:48" ht="17" customHeight="1">
      <c r="B109" s="71" t="s">
        <v>97</v>
      </c>
      <c r="C109" s="72">
        <v>0</v>
      </c>
      <c r="D109" s="72"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122" t="s">
        <v>232</v>
      </c>
      <c r="K109" s="122" t="s">
        <v>232</v>
      </c>
      <c r="L109" s="122" t="s">
        <v>232</v>
      </c>
      <c r="M109" s="122" t="s">
        <v>232</v>
      </c>
      <c r="N109" s="122" t="s">
        <v>234</v>
      </c>
      <c r="O109" s="122" t="s">
        <v>233</v>
      </c>
      <c r="P109" s="122" t="s">
        <v>233</v>
      </c>
      <c r="Q109" s="122" t="s">
        <v>233</v>
      </c>
      <c r="R109" s="122" t="s">
        <v>234</v>
      </c>
      <c r="S109" s="122" t="s">
        <v>233</v>
      </c>
      <c r="T109" s="122" t="s">
        <v>233</v>
      </c>
      <c r="U109" s="73">
        <v>0</v>
      </c>
      <c r="V109" s="29"/>
      <c r="W109" s="22"/>
      <c r="X109" s="22"/>
      <c r="Y109" s="22"/>
      <c r="Z109" s="10" t="s">
        <v>97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2"/>
      <c r="AJ109" s="22"/>
      <c r="AK109" s="22"/>
      <c r="AL109" s="10" t="s">
        <v>97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</row>
    <row r="110" spans="1:48" ht="17" customHeight="1">
      <c r="B110" s="71" t="s">
        <v>98</v>
      </c>
      <c r="C110" s="72">
        <v>0</v>
      </c>
      <c r="D110" s="72">
        <v>0</v>
      </c>
      <c r="E110" s="72">
        <v>0</v>
      </c>
      <c r="F110" s="72">
        <v>0</v>
      </c>
      <c r="G110" s="72">
        <v>0</v>
      </c>
      <c r="H110" s="72">
        <v>0</v>
      </c>
      <c r="I110" s="72">
        <v>0</v>
      </c>
      <c r="J110" s="122" t="s">
        <v>232</v>
      </c>
      <c r="K110" s="122" t="s">
        <v>232</v>
      </c>
      <c r="L110" s="122" t="s">
        <v>232</v>
      </c>
      <c r="M110" s="122" t="s">
        <v>232</v>
      </c>
      <c r="N110" s="122" t="s">
        <v>234</v>
      </c>
      <c r="O110" s="122" t="s">
        <v>233</v>
      </c>
      <c r="P110" s="122" t="s">
        <v>233</v>
      </c>
      <c r="Q110" s="122" t="s">
        <v>233</v>
      </c>
      <c r="R110" s="122" t="s">
        <v>234</v>
      </c>
      <c r="S110" s="122" t="s">
        <v>233</v>
      </c>
      <c r="T110" s="122" t="s">
        <v>233</v>
      </c>
      <c r="U110" s="73">
        <v>0</v>
      </c>
      <c r="V110" s="29"/>
      <c r="W110" s="22"/>
      <c r="X110" s="22"/>
      <c r="Y110" s="22"/>
      <c r="Z110" s="10" t="s">
        <v>98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2"/>
      <c r="AJ110" s="22"/>
      <c r="AK110" s="22"/>
      <c r="AL110" s="10" t="s">
        <v>98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</row>
    <row r="111" spans="1:48" ht="17" customHeight="1">
      <c r="B111" s="71" t="s">
        <v>97</v>
      </c>
      <c r="C111" s="72">
        <v>235.99676228493902</v>
      </c>
      <c r="D111" s="72">
        <v>198.43819939023834</v>
      </c>
      <c r="E111" s="72">
        <v>0</v>
      </c>
      <c r="F111" s="72">
        <v>0</v>
      </c>
      <c r="G111" s="72">
        <v>212.58195050190869</v>
      </c>
      <c r="H111" s="72">
        <v>7.2573176492875318</v>
      </c>
      <c r="I111" s="72">
        <v>175.84200693665699</v>
      </c>
      <c r="J111" s="122" t="s">
        <v>232</v>
      </c>
      <c r="K111" s="122" t="s">
        <v>232</v>
      </c>
      <c r="L111" s="122" t="s">
        <v>232</v>
      </c>
      <c r="M111" s="122" t="s">
        <v>232</v>
      </c>
      <c r="N111" s="122" t="s">
        <v>234</v>
      </c>
      <c r="O111" s="122" t="s">
        <v>233</v>
      </c>
      <c r="P111" s="122" t="s">
        <v>233</v>
      </c>
      <c r="Q111" s="122" t="s">
        <v>233</v>
      </c>
      <c r="R111" s="122" t="s">
        <v>234</v>
      </c>
      <c r="S111" s="122" t="s">
        <v>233</v>
      </c>
      <c r="T111" s="122" t="s">
        <v>233</v>
      </c>
      <c r="U111" s="73">
        <v>2231.9079249433307</v>
      </c>
      <c r="V111" s="29"/>
      <c r="W111" s="22"/>
      <c r="X111" s="22"/>
      <c r="Y111" s="22"/>
      <c r="Z111" s="10" t="s">
        <v>97</v>
      </c>
      <c r="AA111" s="2">
        <v>80.49680427268315</v>
      </c>
      <c r="AB111" s="2">
        <v>73.99208612189814</v>
      </c>
      <c r="AC111" s="2">
        <v>0</v>
      </c>
      <c r="AD111" s="2">
        <v>0</v>
      </c>
      <c r="AE111" s="2">
        <v>83.780085066666501</v>
      </c>
      <c r="AF111" s="2">
        <v>331.06021062703053</v>
      </c>
      <c r="AG111" s="2">
        <v>115.79634273353464</v>
      </c>
      <c r="AH111" s="2">
        <v>47.086665083192628</v>
      </c>
      <c r="AI111" s="22"/>
      <c r="AJ111" s="22"/>
      <c r="AK111" s="22"/>
      <c r="AL111" s="10" t="s">
        <v>97</v>
      </c>
      <c r="AM111" s="18">
        <v>4.3771199771874132</v>
      </c>
      <c r="AN111" s="18">
        <v>4.1928030147859525</v>
      </c>
      <c r="AO111" s="18">
        <v>0</v>
      </c>
      <c r="AP111" s="18">
        <v>0</v>
      </c>
      <c r="AQ111" s="18">
        <v>2.3148771575899869</v>
      </c>
      <c r="AR111" s="18">
        <v>1.1999804372206169</v>
      </c>
      <c r="AS111" s="18">
        <v>7.2825737286725412</v>
      </c>
      <c r="AT111" s="18">
        <v>0.9785888740785611</v>
      </c>
    </row>
    <row r="112" spans="1:48" ht="17" customHeight="1">
      <c r="B112" s="71" t="s">
        <v>99</v>
      </c>
      <c r="C112" s="72">
        <v>41.594444950790241</v>
      </c>
      <c r="D112" s="72">
        <v>0</v>
      </c>
      <c r="E112" s="72">
        <v>0</v>
      </c>
      <c r="F112" s="72">
        <v>0</v>
      </c>
      <c r="G112" s="72">
        <v>35.582839692077435</v>
      </c>
      <c r="H112" s="72">
        <v>0.87093138348742127</v>
      </c>
      <c r="I112" s="72">
        <v>19.683176405736027</v>
      </c>
      <c r="J112" s="122" t="s">
        <v>232</v>
      </c>
      <c r="K112" s="122" t="s">
        <v>232</v>
      </c>
      <c r="L112" s="122" t="s">
        <v>232</v>
      </c>
      <c r="M112" s="122" t="s">
        <v>232</v>
      </c>
      <c r="N112" s="122" t="s">
        <v>234</v>
      </c>
      <c r="O112" s="122" t="s">
        <v>233</v>
      </c>
      <c r="P112" s="122" t="s">
        <v>233</v>
      </c>
      <c r="Q112" s="122" t="s">
        <v>233</v>
      </c>
      <c r="R112" s="122" t="s">
        <v>234</v>
      </c>
      <c r="S112" s="122" t="s">
        <v>233</v>
      </c>
      <c r="T112" s="122" t="s">
        <v>233</v>
      </c>
      <c r="U112" s="73">
        <v>256.63435449707708</v>
      </c>
      <c r="V112" s="29"/>
      <c r="W112" s="22"/>
      <c r="X112" s="22"/>
      <c r="Y112" s="22"/>
      <c r="Z112" s="10" t="s">
        <v>99</v>
      </c>
      <c r="AA112" s="2">
        <v>14.187567073450204</v>
      </c>
      <c r="AB112" s="2">
        <v>0</v>
      </c>
      <c r="AC112" s="2">
        <v>0</v>
      </c>
      <c r="AD112" s="2">
        <v>0</v>
      </c>
      <c r="AE112" s="2">
        <v>14.023454621981363</v>
      </c>
      <c r="AF112" s="2">
        <v>39.729655114013497</v>
      </c>
      <c r="AG112" s="2">
        <v>12.961862076473428</v>
      </c>
      <c r="AH112" s="2">
        <v>5.4142268881239888</v>
      </c>
      <c r="AI112" s="22"/>
      <c r="AJ112" s="22"/>
      <c r="AK112" s="22"/>
      <c r="AL112" s="10" t="s">
        <v>99</v>
      </c>
      <c r="AM112" s="18">
        <v>0.77146768528249909</v>
      </c>
      <c r="AN112" s="18">
        <v>0</v>
      </c>
      <c r="AO112" s="18">
        <v>0</v>
      </c>
      <c r="AP112" s="18">
        <v>0</v>
      </c>
      <c r="AQ112" s="18">
        <v>0.38747364303930781</v>
      </c>
      <c r="AR112" s="18">
        <v>0.14400645980391841</v>
      </c>
      <c r="AS112" s="18">
        <v>0.81518737124557983</v>
      </c>
      <c r="AT112" s="18">
        <v>0.11252234969484663</v>
      </c>
    </row>
    <row r="113" spans="2:46" ht="17" customHeight="1">
      <c r="B113" s="71" t="s">
        <v>100</v>
      </c>
      <c r="C113" s="72">
        <v>1044.1908801369248</v>
      </c>
      <c r="D113" s="72">
        <v>597.15624944689455</v>
      </c>
      <c r="E113" s="72">
        <v>1829.0742027533131</v>
      </c>
      <c r="F113" s="72">
        <v>900.21033157704835</v>
      </c>
      <c r="G113" s="72">
        <v>1397.9451248034454</v>
      </c>
      <c r="H113" s="72">
        <v>91.697113146539635</v>
      </c>
      <c r="I113" s="72">
        <v>803.09818215480425</v>
      </c>
      <c r="J113" s="122" t="s">
        <v>232</v>
      </c>
      <c r="K113" s="122" t="s">
        <v>232</v>
      </c>
      <c r="L113" s="122" t="s">
        <v>232</v>
      </c>
      <c r="M113" s="122" t="s">
        <v>232</v>
      </c>
      <c r="N113" s="122" t="s">
        <v>234</v>
      </c>
      <c r="O113" s="122" t="s">
        <v>233</v>
      </c>
      <c r="P113" s="122" t="s">
        <v>233</v>
      </c>
      <c r="Q113" s="122" t="s">
        <v>233</v>
      </c>
      <c r="R113" s="122" t="s">
        <v>234</v>
      </c>
      <c r="S113" s="122" t="s">
        <v>233</v>
      </c>
      <c r="T113" s="122" t="s">
        <v>233</v>
      </c>
      <c r="U113" s="73">
        <v>89108.657288669972</v>
      </c>
      <c r="V113" s="29"/>
      <c r="W113" s="22"/>
      <c r="X113" s="22"/>
      <c r="Y113" s="22"/>
      <c r="Z113" s="10" t="s">
        <v>100</v>
      </c>
      <c r="AA113" s="2">
        <v>356.166025702578</v>
      </c>
      <c r="AB113" s="2">
        <v>222.66295891151825</v>
      </c>
      <c r="AC113" s="2">
        <v>462.23954626822075</v>
      </c>
      <c r="AD113" s="2">
        <v>403.23689560685375</v>
      </c>
      <c r="AE113" s="2">
        <v>550.94029007656877</v>
      </c>
      <c r="AF113" s="2">
        <v>4182.9870289836781</v>
      </c>
      <c r="AG113" s="2">
        <v>528.86016242396465</v>
      </c>
      <c r="AH113" s="2">
        <v>1879.9294786639234</v>
      </c>
      <c r="AI113" s="22"/>
      <c r="AJ113" s="22"/>
      <c r="AK113" s="22"/>
      <c r="AL113" s="10" t="s">
        <v>100</v>
      </c>
      <c r="AM113" s="18">
        <v>19.366997738408919</v>
      </c>
      <c r="AN113" s="18">
        <v>12.617321315516724</v>
      </c>
      <c r="AO113" s="18">
        <v>25.061291570960954</v>
      </c>
      <c r="AP113" s="18">
        <v>11.354765740295331</v>
      </c>
      <c r="AQ113" s="18">
        <v>15.222699901526793</v>
      </c>
      <c r="AR113" s="18">
        <v>15.161902405671245</v>
      </c>
      <c r="AS113" s="18">
        <v>33.260662937110823</v>
      </c>
      <c r="AT113" s="18">
        <v>39.070043899318108</v>
      </c>
    </row>
    <row r="114" spans="2:46" ht="17" customHeight="1">
      <c r="B114" s="71" t="s">
        <v>101</v>
      </c>
      <c r="C114" s="72">
        <v>55.879052837940442</v>
      </c>
      <c r="D114" s="72">
        <v>11.123001468037993</v>
      </c>
      <c r="E114" s="72">
        <v>0</v>
      </c>
      <c r="F114" s="72">
        <v>42.6378303340584</v>
      </c>
      <c r="G114" s="72">
        <v>56.132880583301706</v>
      </c>
      <c r="H114" s="72">
        <v>4.4319560255411874</v>
      </c>
      <c r="I114" s="72">
        <v>27.164496726705345</v>
      </c>
      <c r="J114" s="122" t="s">
        <v>232</v>
      </c>
      <c r="K114" s="122" t="s">
        <v>232</v>
      </c>
      <c r="L114" s="122" t="s">
        <v>232</v>
      </c>
      <c r="M114" s="122" t="s">
        <v>232</v>
      </c>
      <c r="N114" s="122" t="s">
        <v>234</v>
      </c>
      <c r="O114" s="122" t="s">
        <v>233</v>
      </c>
      <c r="P114" s="122" t="s">
        <v>233</v>
      </c>
      <c r="Q114" s="122" t="s">
        <v>233</v>
      </c>
      <c r="R114" s="122" t="s">
        <v>234</v>
      </c>
      <c r="S114" s="122" t="s">
        <v>233</v>
      </c>
      <c r="T114" s="122" t="s">
        <v>233</v>
      </c>
      <c r="U114" s="73">
        <v>1393.3598959371648</v>
      </c>
      <c r="V114" s="29"/>
      <c r="W114" s="22"/>
      <c r="X114" s="22"/>
      <c r="Y114" s="22"/>
      <c r="Z114" s="10" t="s">
        <v>101</v>
      </c>
      <c r="AA114" s="2">
        <v>19.059944448761929</v>
      </c>
      <c r="AB114" s="2">
        <v>4.1474579243614755</v>
      </c>
      <c r="AC114" s="2">
        <v>0</v>
      </c>
      <c r="AD114" s="2">
        <v>19.099032455223384</v>
      </c>
      <c r="AE114" s="2">
        <v>22.122374449959828</v>
      </c>
      <c r="AF114" s="2">
        <v>202.17446255083587</v>
      </c>
      <c r="AG114" s="2">
        <v>17.888497907571445</v>
      </c>
      <c r="AH114" s="2">
        <v>29.39577839529883</v>
      </c>
      <c r="AI114" s="22"/>
      <c r="AJ114" s="22"/>
      <c r="AK114" s="22"/>
      <c r="AL114" s="10" t="s">
        <v>101</v>
      </c>
      <c r="AM114" s="18">
        <v>1.0364096359421517</v>
      </c>
      <c r="AN114" s="18">
        <v>0.23501802693212925</v>
      </c>
      <c r="AO114" s="18">
        <v>0</v>
      </c>
      <c r="AP114" s="18">
        <v>0.53781050731726021</v>
      </c>
      <c r="AQ114" s="18">
        <v>0.61125002731991085</v>
      </c>
      <c r="AR114" s="18">
        <v>0.73281352508988884</v>
      </c>
      <c r="AS114" s="18">
        <v>1.1250295288416399</v>
      </c>
      <c r="AT114" s="18">
        <v>0.61092416784442027</v>
      </c>
    </row>
    <row r="115" spans="2:46" ht="17" customHeight="1">
      <c r="B115" s="71" t="s">
        <v>102</v>
      </c>
      <c r="C115" s="72">
        <v>504.58682758537003</v>
      </c>
      <c r="D115" s="72">
        <v>203.57496963067862</v>
      </c>
      <c r="E115" s="72">
        <v>462.89037568669164</v>
      </c>
      <c r="F115" s="72">
        <v>238.20225362864835</v>
      </c>
      <c r="G115" s="72">
        <v>182.77495139892375</v>
      </c>
      <c r="H115" s="72">
        <v>14.946679860195021</v>
      </c>
      <c r="I115" s="72">
        <v>179.45503719391868</v>
      </c>
      <c r="J115" s="122" t="s">
        <v>232</v>
      </c>
      <c r="K115" s="122" t="s">
        <v>232</v>
      </c>
      <c r="L115" s="122" t="s">
        <v>232</v>
      </c>
      <c r="M115" s="122" t="s">
        <v>232</v>
      </c>
      <c r="N115" s="122" t="s">
        <v>234</v>
      </c>
      <c r="O115" s="122" t="s">
        <v>233</v>
      </c>
      <c r="P115" s="122" t="s">
        <v>233</v>
      </c>
      <c r="Q115" s="122" t="s">
        <v>233</v>
      </c>
      <c r="R115" s="122" t="s">
        <v>234</v>
      </c>
      <c r="S115" s="122" t="s">
        <v>233</v>
      </c>
      <c r="T115" s="122" t="s">
        <v>233</v>
      </c>
      <c r="U115" s="73">
        <v>3107.0946723464258</v>
      </c>
      <c r="V115" s="29"/>
      <c r="W115" s="22"/>
      <c r="X115" s="22"/>
      <c r="Y115" s="22"/>
      <c r="Z115" s="10" t="s">
        <v>102</v>
      </c>
      <c r="AA115" s="2">
        <v>172.11095061411274</v>
      </c>
      <c r="AB115" s="2">
        <v>75.907444894488151</v>
      </c>
      <c r="AC115" s="2">
        <v>116.9806216211777</v>
      </c>
      <c r="AD115" s="2">
        <v>106.69943890946286</v>
      </c>
      <c r="AE115" s="2">
        <v>72.03293101838473</v>
      </c>
      <c r="AF115" s="2">
        <v>681.82918563262001</v>
      </c>
      <c r="AG115" s="2">
        <v>118.17561317786719</v>
      </c>
      <c r="AH115" s="2">
        <v>65.550520513637665</v>
      </c>
      <c r="AI115" s="22"/>
      <c r="AJ115" s="22"/>
      <c r="AK115" s="22"/>
      <c r="AL115" s="10" t="s">
        <v>102</v>
      </c>
      <c r="AM115" s="18">
        <v>9.3587601027461051</v>
      </c>
      <c r="AN115" s="18">
        <v>4.3013378927306283</v>
      </c>
      <c r="AO115" s="18">
        <v>6.3423510391286246</v>
      </c>
      <c r="AP115" s="18">
        <v>3.0045542623637616</v>
      </c>
      <c r="AQ115" s="18">
        <v>1.9902986070738384</v>
      </c>
      <c r="AR115" s="18">
        <v>2.4713984285081145</v>
      </c>
      <c r="AS115" s="18">
        <v>7.4322089591320726</v>
      </c>
      <c r="AT115" s="18">
        <v>1.3623179715821772</v>
      </c>
    </row>
    <row r="116" spans="2:46" ht="17" customHeight="1">
      <c r="B116" s="71" t="s">
        <v>103</v>
      </c>
      <c r="C116" s="72">
        <v>0</v>
      </c>
      <c r="D116" s="72"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122" t="s">
        <v>232</v>
      </c>
      <c r="K116" s="122" t="s">
        <v>232</v>
      </c>
      <c r="L116" s="122" t="s">
        <v>232</v>
      </c>
      <c r="M116" s="122" t="s">
        <v>232</v>
      </c>
      <c r="N116" s="122" t="s">
        <v>234</v>
      </c>
      <c r="O116" s="122" t="s">
        <v>233</v>
      </c>
      <c r="P116" s="122" t="s">
        <v>233</v>
      </c>
      <c r="Q116" s="122" t="s">
        <v>233</v>
      </c>
      <c r="R116" s="122" t="s">
        <v>234</v>
      </c>
      <c r="S116" s="122" t="s">
        <v>233</v>
      </c>
      <c r="T116" s="122" t="s">
        <v>233</v>
      </c>
      <c r="U116" s="73">
        <v>0</v>
      </c>
      <c r="V116" s="29"/>
      <c r="W116" s="22"/>
      <c r="X116" s="22"/>
      <c r="Y116" s="22"/>
      <c r="Z116" s="10" t="s">
        <v>103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2"/>
      <c r="AJ116" s="22"/>
      <c r="AK116" s="22"/>
      <c r="AL116" s="10" t="s">
        <v>103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</row>
    <row r="117" spans="2:46" ht="17" customHeight="1">
      <c r="B117" s="71" t="s">
        <v>104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122" t="s">
        <v>232</v>
      </c>
      <c r="K117" s="122" t="s">
        <v>232</v>
      </c>
      <c r="L117" s="122" t="s">
        <v>232</v>
      </c>
      <c r="M117" s="122" t="s">
        <v>232</v>
      </c>
      <c r="N117" s="122" t="s">
        <v>234</v>
      </c>
      <c r="O117" s="122" t="s">
        <v>233</v>
      </c>
      <c r="P117" s="122" t="s">
        <v>233</v>
      </c>
      <c r="Q117" s="122" t="s">
        <v>233</v>
      </c>
      <c r="R117" s="122" t="s">
        <v>234</v>
      </c>
      <c r="S117" s="122" t="s">
        <v>233</v>
      </c>
      <c r="T117" s="122" t="s">
        <v>233</v>
      </c>
      <c r="U117" s="73">
        <v>0</v>
      </c>
      <c r="V117" s="29"/>
      <c r="W117" s="22"/>
      <c r="X117" s="22"/>
      <c r="Y117" s="22"/>
      <c r="Z117" s="10" t="s">
        <v>104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2"/>
      <c r="AJ117" s="22"/>
      <c r="AK117" s="22"/>
      <c r="AL117" s="10" t="s">
        <v>104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</row>
    <row r="118" spans="2:46" ht="17" customHeight="1">
      <c r="B118" s="71" t="s">
        <v>105</v>
      </c>
      <c r="C118" s="72">
        <v>0</v>
      </c>
      <c r="D118" s="72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122" t="s">
        <v>232</v>
      </c>
      <c r="K118" s="122" t="s">
        <v>232</v>
      </c>
      <c r="L118" s="122" t="s">
        <v>232</v>
      </c>
      <c r="M118" s="122" t="s">
        <v>232</v>
      </c>
      <c r="N118" s="122" t="s">
        <v>234</v>
      </c>
      <c r="O118" s="122" t="s">
        <v>233</v>
      </c>
      <c r="P118" s="122" t="s">
        <v>233</v>
      </c>
      <c r="Q118" s="122" t="s">
        <v>233</v>
      </c>
      <c r="R118" s="122" t="s">
        <v>234</v>
      </c>
      <c r="S118" s="122" t="s">
        <v>233</v>
      </c>
      <c r="T118" s="122" t="s">
        <v>233</v>
      </c>
      <c r="U118" s="73">
        <v>0</v>
      </c>
      <c r="V118" s="29"/>
      <c r="W118" s="22"/>
      <c r="X118" s="22"/>
      <c r="Y118" s="22"/>
      <c r="Z118" s="10" t="s">
        <v>105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2"/>
      <c r="AJ118" s="22"/>
      <c r="AK118" s="22"/>
      <c r="AL118" s="10" t="s">
        <v>105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</row>
    <row r="119" spans="2:46" ht="17" customHeight="1">
      <c r="B119" s="71" t="s">
        <v>106</v>
      </c>
      <c r="C119" s="72">
        <v>0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122" t="s">
        <v>232</v>
      </c>
      <c r="K119" s="122" t="s">
        <v>232</v>
      </c>
      <c r="L119" s="122" t="s">
        <v>232</v>
      </c>
      <c r="M119" s="122" t="s">
        <v>232</v>
      </c>
      <c r="N119" s="122" t="s">
        <v>234</v>
      </c>
      <c r="O119" s="122" t="s">
        <v>233</v>
      </c>
      <c r="P119" s="122" t="s">
        <v>233</v>
      </c>
      <c r="Q119" s="122" t="s">
        <v>233</v>
      </c>
      <c r="R119" s="122" t="s">
        <v>234</v>
      </c>
      <c r="S119" s="122" t="s">
        <v>233</v>
      </c>
      <c r="T119" s="122" t="s">
        <v>233</v>
      </c>
      <c r="U119" s="73">
        <v>0</v>
      </c>
      <c r="V119" s="29"/>
      <c r="W119" s="22"/>
      <c r="X119" s="22"/>
      <c r="Y119" s="22"/>
      <c r="Z119" s="10" t="s">
        <v>106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2"/>
      <c r="AJ119" s="22"/>
      <c r="AK119" s="22"/>
      <c r="AL119" s="10" t="s">
        <v>106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</row>
    <row r="120" spans="2:46" ht="17" customHeight="1">
      <c r="B120" s="71" t="s">
        <v>105</v>
      </c>
      <c r="C120" s="72">
        <v>0</v>
      </c>
      <c r="D120" s="72">
        <v>0</v>
      </c>
      <c r="E120" s="72">
        <v>0</v>
      </c>
      <c r="F120" s="72">
        <v>33.729968799761274</v>
      </c>
      <c r="G120" s="72">
        <v>0</v>
      </c>
      <c r="H120" s="72">
        <v>0</v>
      </c>
      <c r="I120" s="72">
        <v>11.422446225860526</v>
      </c>
      <c r="J120" s="122" t="s">
        <v>232</v>
      </c>
      <c r="K120" s="122" t="s">
        <v>232</v>
      </c>
      <c r="L120" s="122" t="s">
        <v>232</v>
      </c>
      <c r="M120" s="122" t="s">
        <v>232</v>
      </c>
      <c r="N120" s="122" t="s">
        <v>234</v>
      </c>
      <c r="O120" s="122" t="s">
        <v>233</v>
      </c>
      <c r="P120" s="122" t="s">
        <v>233</v>
      </c>
      <c r="Q120" s="122" t="s">
        <v>233</v>
      </c>
      <c r="R120" s="122" t="s">
        <v>234</v>
      </c>
      <c r="S120" s="122" t="s">
        <v>233</v>
      </c>
      <c r="T120" s="122" t="s">
        <v>233</v>
      </c>
      <c r="U120" s="73">
        <v>131.64927974195953</v>
      </c>
      <c r="V120" s="29"/>
      <c r="W120" s="22"/>
      <c r="X120" s="22"/>
      <c r="Y120" s="22"/>
      <c r="Z120" s="10" t="s">
        <v>105</v>
      </c>
      <c r="AA120" s="2">
        <v>0</v>
      </c>
      <c r="AB120" s="2">
        <v>0</v>
      </c>
      <c r="AC120" s="2">
        <v>0</v>
      </c>
      <c r="AD120" s="2">
        <v>15.108877815148309</v>
      </c>
      <c r="AE120" s="2">
        <v>0</v>
      </c>
      <c r="AF120" s="2">
        <v>0</v>
      </c>
      <c r="AG120" s="2">
        <v>7.5219654340136062</v>
      </c>
      <c r="AH120" s="2">
        <v>2.777410965020243</v>
      </c>
      <c r="AI120" s="22"/>
      <c r="AJ120" s="22"/>
      <c r="AK120" s="22"/>
      <c r="AL120" s="10" t="s">
        <v>105</v>
      </c>
      <c r="AM120" s="18">
        <v>0</v>
      </c>
      <c r="AN120" s="18">
        <v>0</v>
      </c>
      <c r="AO120" s="18">
        <v>0</v>
      </c>
      <c r="AP120" s="18">
        <v>0.42545156472243778</v>
      </c>
      <c r="AQ120" s="18">
        <v>0</v>
      </c>
      <c r="AR120" s="18">
        <v>0</v>
      </c>
      <c r="AS120" s="18">
        <v>0.47306561299423794</v>
      </c>
      <c r="AT120" s="18">
        <v>5.772214838979469E-2</v>
      </c>
    </row>
    <row r="121" spans="2:46" ht="17" customHeight="1">
      <c r="B121" s="71" t="s">
        <v>103</v>
      </c>
      <c r="C121" s="72">
        <v>50.81612899027661</v>
      </c>
      <c r="D121" s="72">
        <v>0</v>
      </c>
      <c r="E121" s="72">
        <v>0</v>
      </c>
      <c r="F121" s="72">
        <v>0</v>
      </c>
      <c r="G121" s="72">
        <v>32.545960139392378</v>
      </c>
      <c r="H121" s="72">
        <v>1.9618474870494502</v>
      </c>
      <c r="I121" s="72">
        <v>32.796135949877431</v>
      </c>
      <c r="J121" s="122" t="s">
        <v>232</v>
      </c>
      <c r="K121" s="122" t="s">
        <v>232</v>
      </c>
      <c r="L121" s="122" t="s">
        <v>232</v>
      </c>
      <c r="M121" s="122" t="s">
        <v>232</v>
      </c>
      <c r="N121" s="122" t="s">
        <v>234</v>
      </c>
      <c r="O121" s="122" t="s">
        <v>233</v>
      </c>
      <c r="P121" s="122" t="s">
        <v>233</v>
      </c>
      <c r="Q121" s="122" t="s">
        <v>233</v>
      </c>
      <c r="R121" s="122" t="s">
        <v>234</v>
      </c>
      <c r="S121" s="122" t="s">
        <v>233</v>
      </c>
      <c r="T121" s="122" t="s">
        <v>233</v>
      </c>
      <c r="U121" s="73">
        <v>702.47237673697259</v>
      </c>
      <c r="V121" s="29"/>
      <c r="W121" s="22"/>
      <c r="X121" s="22"/>
      <c r="Y121" s="22"/>
      <c r="Z121" s="10" t="s">
        <v>103</v>
      </c>
      <c r="AA121" s="2">
        <v>17.333017409310315</v>
      </c>
      <c r="AB121" s="2">
        <v>0</v>
      </c>
      <c r="AC121" s="2">
        <v>0</v>
      </c>
      <c r="AD121" s="2">
        <v>0</v>
      </c>
      <c r="AE121" s="2">
        <v>12.826598413538164</v>
      </c>
      <c r="AF121" s="2">
        <v>89.494448729891744</v>
      </c>
      <c r="AG121" s="2">
        <v>21.597072650311748</v>
      </c>
      <c r="AH121" s="2">
        <v>14.82009233622305</v>
      </c>
      <c r="AI121" s="22"/>
      <c r="AJ121" s="22"/>
      <c r="AK121" s="22"/>
      <c r="AL121" s="10" t="s">
        <v>103</v>
      </c>
      <c r="AM121" s="18">
        <v>0.94250569886257829</v>
      </c>
      <c r="AN121" s="18">
        <v>0</v>
      </c>
      <c r="AO121" s="18">
        <v>0</v>
      </c>
      <c r="AP121" s="18">
        <v>0</v>
      </c>
      <c r="AQ121" s="18">
        <v>0.35440402875519378</v>
      </c>
      <c r="AR121" s="18">
        <v>0.32438687667211086</v>
      </c>
      <c r="AS121" s="18">
        <v>1.3582663336900331</v>
      </c>
      <c r="AT121" s="18">
        <v>0.30800179726938293</v>
      </c>
    </row>
    <row r="122" spans="2:46" ht="17" customHeight="1">
      <c r="B122" s="71" t="s">
        <v>107</v>
      </c>
      <c r="C122" s="72">
        <v>46.158283642229314</v>
      </c>
      <c r="D122" s="72">
        <v>0</v>
      </c>
      <c r="E122" s="72">
        <v>0</v>
      </c>
      <c r="F122" s="72">
        <v>0</v>
      </c>
      <c r="G122" s="72">
        <v>0</v>
      </c>
      <c r="H122" s="72">
        <v>1.6474778619766428</v>
      </c>
      <c r="I122" s="72">
        <v>0</v>
      </c>
      <c r="J122" s="122" t="s">
        <v>232</v>
      </c>
      <c r="K122" s="122" t="s">
        <v>232</v>
      </c>
      <c r="L122" s="122" t="s">
        <v>232</v>
      </c>
      <c r="M122" s="122" t="s">
        <v>232</v>
      </c>
      <c r="N122" s="122" t="s">
        <v>234</v>
      </c>
      <c r="O122" s="122" t="s">
        <v>233</v>
      </c>
      <c r="P122" s="122" t="s">
        <v>233</v>
      </c>
      <c r="Q122" s="122" t="s">
        <v>233</v>
      </c>
      <c r="R122" s="122" t="s">
        <v>234</v>
      </c>
      <c r="S122" s="122" t="s">
        <v>233</v>
      </c>
      <c r="T122" s="122" t="s">
        <v>233</v>
      </c>
      <c r="U122" s="73">
        <v>342.60926008717354</v>
      </c>
      <c r="V122" s="29"/>
      <c r="W122" s="22"/>
      <c r="X122" s="22"/>
      <c r="Y122" s="22"/>
      <c r="Z122" s="10" t="s">
        <v>107</v>
      </c>
      <c r="AA122" s="2">
        <v>15.744259742959402</v>
      </c>
      <c r="AB122" s="2">
        <v>0</v>
      </c>
      <c r="AC122" s="2">
        <v>0</v>
      </c>
      <c r="AD122" s="2">
        <v>0</v>
      </c>
      <c r="AE122" s="2">
        <v>0</v>
      </c>
      <c r="AF122" s="2">
        <v>75.153713030998702</v>
      </c>
      <c r="AG122" s="2">
        <v>0</v>
      </c>
      <c r="AH122" s="2">
        <v>7.2280434617547149</v>
      </c>
      <c r="AI122" s="22"/>
      <c r="AJ122" s="22"/>
      <c r="AK122" s="22"/>
      <c r="AL122" s="10" t="s">
        <v>107</v>
      </c>
      <c r="AM122" s="18">
        <v>0.85611490381018196</v>
      </c>
      <c r="AN122" s="18">
        <v>0</v>
      </c>
      <c r="AO122" s="18">
        <v>0</v>
      </c>
      <c r="AP122" s="18">
        <v>0</v>
      </c>
      <c r="AQ122" s="18">
        <v>0</v>
      </c>
      <c r="AR122" s="18">
        <v>0.27240659712891307</v>
      </c>
      <c r="AS122" s="18">
        <v>0</v>
      </c>
      <c r="AT122" s="18">
        <v>0.15021838774379945</v>
      </c>
    </row>
    <row r="123" spans="2:46" ht="17" customHeight="1">
      <c r="B123" s="71" t="s">
        <v>108</v>
      </c>
      <c r="C123" s="72">
        <v>49.939200414588932</v>
      </c>
      <c r="D123" s="72">
        <v>0</v>
      </c>
      <c r="E123" s="72">
        <v>0</v>
      </c>
      <c r="F123" s="72">
        <v>0</v>
      </c>
      <c r="G123" s="72">
        <v>0</v>
      </c>
      <c r="H123" s="72">
        <v>1.3509781261325204</v>
      </c>
      <c r="I123" s="72">
        <v>0</v>
      </c>
      <c r="J123" s="122" t="s">
        <v>232</v>
      </c>
      <c r="K123" s="122" t="s">
        <v>232</v>
      </c>
      <c r="L123" s="122" t="s">
        <v>232</v>
      </c>
      <c r="M123" s="122" t="s">
        <v>232</v>
      </c>
      <c r="N123" s="122" t="s">
        <v>234</v>
      </c>
      <c r="O123" s="122" t="s">
        <v>233</v>
      </c>
      <c r="P123" s="122" t="s">
        <v>233</v>
      </c>
      <c r="Q123" s="122" t="s">
        <v>233</v>
      </c>
      <c r="R123" s="122" t="s">
        <v>234</v>
      </c>
      <c r="S123" s="122" t="s">
        <v>233</v>
      </c>
      <c r="T123" s="122" t="s">
        <v>233</v>
      </c>
      <c r="U123" s="73">
        <v>131.25051755525848</v>
      </c>
      <c r="V123" s="29"/>
      <c r="W123" s="22"/>
      <c r="X123" s="22"/>
      <c r="Y123" s="22"/>
      <c r="Z123" s="10" t="s">
        <v>108</v>
      </c>
      <c r="AA123" s="2">
        <v>17.033903356919101</v>
      </c>
      <c r="AB123" s="2">
        <v>0</v>
      </c>
      <c r="AC123" s="2">
        <v>0</v>
      </c>
      <c r="AD123" s="2">
        <v>0</v>
      </c>
      <c r="AE123" s="2">
        <v>0</v>
      </c>
      <c r="AF123" s="2">
        <v>61.628155828875883</v>
      </c>
      <c r="AG123" s="2">
        <v>0</v>
      </c>
      <c r="AH123" s="2">
        <v>2.7689982606594614</v>
      </c>
      <c r="AI123" s="22"/>
      <c r="AJ123" s="22"/>
      <c r="AK123" s="22"/>
      <c r="AL123" s="10" t="s">
        <v>108</v>
      </c>
      <c r="AM123" s="18">
        <v>0.92624097747383927</v>
      </c>
      <c r="AN123" s="18">
        <v>0</v>
      </c>
      <c r="AO123" s="18">
        <v>0</v>
      </c>
      <c r="AP123" s="18">
        <v>0</v>
      </c>
      <c r="AQ123" s="18">
        <v>0</v>
      </c>
      <c r="AR123" s="18">
        <v>0.22338106182125619</v>
      </c>
      <c r="AS123" s="18">
        <v>0</v>
      </c>
      <c r="AT123" s="18">
        <v>5.7547309528859704E-2</v>
      </c>
    </row>
    <row r="124" spans="2:46" ht="17" customHeight="1">
      <c r="B124" s="71" t="s">
        <v>109</v>
      </c>
      <c r="C124" s="72">
        <v>46.040811091342313</v>
      </c>
      <c r="D124" s="72">
        <v>0</v>
      </c>
      <c r="E124" s="72">
        <v>27.994061001708257</v>
      </c>
      <c r="F124" s="72">
        <v>45.985980885354692</v>
      </c>
      <c r="G124" s="72">
        <v>28.167173611122244</v>
      </c>
      <c r="H124" s="72">
        <v>1.6298132685071944</v>
      </c>
      <c r="I124" s="72">
        <v>18.306026500537172</v>
      </c>
      <c r="J124" s="122" t="s">
        <v>232</v>
      </c>
      <c r="K124" s="122" t="s">
        <v>232</v>
      </c>
      <c r="L124" s="122" t="s">
        <v>232</v>
      </c>
      <c r="M124" s="122" t="s">
        <v>232</v>
      </c>
      <c r="N124" s="122" t="s">
        <v>234</v>
      </c>
      <c r="O124" s="122" t="s">
        <v>233</v>
      </c>
      <c r="P124" s="122" t="s">
        <v>233</v>
      </c>
      <c r="Q124" s="122" t="s">
        <v>233</v>
      </c>
      <c r="R124" s="122" t="s">
        <v>234</v>
      </c>
      <c r="S124" s="122" t="s">
        <v>233</v>
      </c>
      <c r="T124" s="122" t="s">
        <v>233</v>
      </c>
      <c r="U124" s="73">
        <v>554.85745083656241</v>
      </c>
      <c r="V124" s="29"/>
      <c r="W124" s="22"/>
      <c r="X124" s="22"/>
      <c r="Y124" s="22"/>
      <c r="Z124" s="10" t="s">
        <v>109</v>
      </c>
      <c r="AA124" s="2">
        <v>15.704190697754678</v>
      </c>
      <c r="AB124" s="2">
        <v>0</v>
      </c>
      <c r="AC124" s="2">
        <v>7.0745965560915671</v>
      </c>
      <c r="AD124" s="2">
        <v>20.598790663912126</v>
      </c>
      <c r="AE124" s="2">
        <v>11.100886955151902</v>
      </c>
      <c r="AF124" s="2">
        <v>74.347899600025272</v>
      </c>
      <c r="AG124" s="2">
        <v>12.054974551723403</v>
      </c>
      <c r="AH124" s="2">
        <v>11.705853393176422</v>
      </c>
      <c r="AI124" s="22"/>
      <c r="AJ124" s="22"/>
      <c r="AK124" s="22"/>
      <c r="AL124" s="10" t="s">
        <v>109</v>
      </c>
      <c r="AM124" s="18">
        <v>0.85393609659147174</v>
      </c>
      <c r="AN124" s="18">
        <v>0</v>
      </c>
      <c r="AO124" s="18">
        <v>0.38356416812560457</v>
      </c>
      <c r="AP124" s="18">
        <v>0.58004226565156924</v>
      </c>
      <c r="AQ124" s="18">
        <v>0.30672193303482226</v>
      </c>
      <c r="AR124" s="18">
        <v>0.26948579806524331</v>
      </c>
      <c r="AS124" s="18">
        <v>0.75815210478812944</v>
      </c>
      <c r="AT124" s="18">
        <v>0.24327944805430926</v>
      </c>
    </row>
    <row r="125" spans="2:46" ht="17" customHeight="1">
      <c r="B125" s="71" t="s">
        <v>110</v>
      </c>
      <c r="C125" s="72">
        <v>130.49599271963811</v>
      </c>
      <c r="D125" s="72">
        <v>0</v>
      </c>
      <c r="E125" s="72">
        <v>0</v>
      </c>
      <c r="F125" s="72">
        <v>76.815275119912016</v>
      </c>
      <c r="G125" s="72">
        <v>0</v>
      </c>
      <c r="H125" s="72">
        <v>0</v>
      </c>
      <c r="I125" s="72">
        <v>0</v>
      </c>
      <c r="J125" s="122" t="s">
        <v>232</v>
      </c>
      <c r="K125" s="122" t="s">
        <v>232</v>
      </c>
      <c r="L125" s="122" t="s">
        <v>232</v>
      </c>
      <c r="M125" s="122" t="s">
        <v>232</v>
      </c>
      <c r="N125" s="122" t="s">
        <v>234</v>
      </c>
      <c r="O125" s="122" t="s">
        <v>233</v>
      </c>
      <c r="P125" s="122" t="s">
        <v>233</v>
      </c>
      <c r="Q125" s="122" t="s">
        <v>233</v>
      </c>
      <c r="R125" s="122" t="s">
        <v>234</v>
      </c>
      <c r="S125" s="122" t="s">
        <v>233</v>
      </c>
      <c r="T125" s="122" t="s">
        <v>233</v>
      </c>
      <c r="U125" s="73">
        <v>758.05611963208116</v>
      </c>
      <c r="V125" s="29"/>
      <c r="W125" s="22"/>
      <c r="X125" s="22"/>
      <c r="Y125" s="22"/>
      <c r="Z125" s="10" t="s">
        <v>110</v>
      </c>
      <c r="AA125" s="2">
        <v>44.511247877372156</v>
      </c>
      <c r="AB125" s="2">
        <v>0</v>
      </c>
      <c r="AC125" s="2">
        <v>0</v>
      </c>
      <c r="AD125" s="2">
        <v>34.408351013119429</v>
      </c>
      <c r="AE125" s="2">
        <v>0</v>
      </c>
      <c r="AF125" s="2">
        <v>0</v>
      </c>
      <c r="AG125" s="2">
        <v>0</v>
      </c>
      <c r="AH125" s="2">
        <v>15.992745139917323</v>
      </c>
      <c r="AI125" s="22"/>
      <c r="AJ125" s="22"/>
      <c r="AK125" s="22"/>
      <c r="AL125" s="10" t="s">
        <v>110</v>
      </c>
      <c r="AM125" s="18">
        <v>2.4203578521402629</v>
      </c>
      <c r="AN125" s="18">
        <v>0</v>
      </c>
      <c r="AO125" s="18">
        <v>0</v>
      </c>
      <c r="AP125" s="18">
        <v>0.96890629186062016</v>
      </c>
      <c r="AQ125" s="18">
        <v>0</v>
      </c>
      <c r="AR125" s="18">
        <v>0</v>
      </c>
      <c r="AS125" s="18">
        <v>0</v>
      </c>
      <c r="AT125" s="18">
        <v>0.33237270960358128</v>
      </c>
    </row>
    <row r="126" spans="2:46" ht="17" customHeight="1">
      <c r="B126" s="71" t="s">
        <v>111</v>
      </c>
      <c r="C126" s="72">
        <v>39.964949279662342</v>
      </c>
      <c r="D126" s="72">
        <v>0</v>
      </c>
      <c r="E126" s="72">
        <v>11.255813307377414</v>
      </c>
      <c r="F126" s="72">
        <v>0</v>
      </c>
      <c r="G126" s="72">
        <v>0</v>
      </c>
      <c r="H126" s="72">
        <v>5.3797741920528521</v>
      </c>
      <c r="I126" s="72">
        <v>68.515919343778208</v>
      </c>
      <c r="J126" s="122" t="s">
        <v>232</v>
      </c>
      <c r="K126" s="122" t="s">
        <v>232</v>
      </c>
      <c r="L126" s="122" t="s">
        <v>232</v>
      </c>
      <c r="M126" s="122" t="s">
        <v>232</v>
      </c>
      <c r="N126" s="122" t="s">
        <v>234</v>
      </c>
      <c r="O126" s="122" t="s">
        <v>233</v>
      </c>
      <c r="P126" s="122" t="s">
        <v>233</v>
      </c>
      <c r="Q126" s="122" t="s">
        <v>233</v>
      </c>
      <c r="R126" s="122" t="s">
        <v>234</v>
      </c>
      <c r="S126" s="122" t="s">
        <v>233</v>
      </c>
      <c r="T126" s="122" t="s">
        <v>233</v>
      </c>
      <c r="U126" s="73">
        <v>544.88617119874982</v>
      </c>
      <c r="V126" s="29"/>
      <c r="W126" s="22"/>
      <c r="X126" s="22"/>
      <c r="Y126" s="22"/>
      <c r="Z126" s="10" t="s">
        <v>111</v>
      </c>
      <c r="AA126" s="2">
        <v>13.631757778305742</v>
      </c>
      <c r="AB126" s="2">
        <v>0</v>
      </c>
      <c r="AC126" s="2">
        <v>2.8445439929391689</v>
      </c>
      <c r="AD126" s="2">
        <v>0</v>
      </c>
      <c r="AE126" s="2">
        <v>0</v>
      </c>
      <c r="AF126" s="2">
        <v>245.41149543340273</v>
      </c>
      <c r="AG126" s="2">
        <v>45.119439986222169</v>
      </c>
      <c r="AH126" s="2">
        <v>11.49548884385548</v>
      </c>
      <c r="AI126" s="22"/>
      <c r="AJ126" s="22"/>
      <c r="AK126" s="22"/>
      <c r="AL126" s="10" t="s">
        <v>111</v>
      </c>
      <c r="AM126" s="18">
        <v>0.74124482126615865</v>
      </c>
      <c r="AN126" s="18">
        <v>0</v>
      </c>
      <c r="AO126" s="18">
        <v>0.15422294991633673</v>
      </c>
      <c r="AP126" s="18">
        <v>0</v>
      </c>
      <c r="AQ126" s="18">
        <v>0</v>
      </c>
      <c r="AR126" s="18">
        <v>0.88953303398005978</v>
      </c>
      <c r="AS126" s="18">
        <v>2.8376168067087013</v>
      </c>
      <c r="AT126" s="18">
        <v>0.2389075009838954</v>
      </c>
    </row>
    <row r="127" spans="2:46" ht="17" customHeight="1">
      <c r="B127" s="71" t="s">
        <v>112</v>
      </c>
      <c r="C127" s="72">
        <v>86.946415058122355</v>
      </c>
      <c r="D127" s="72">
        <v>0</v>
      </c>
      <c r="E127" s="72">
        <v>24.599140153737775</v>
      </c>
      <c r="F127" s="72">
        <v>6.713938048283663</v>
      </c>
      <c r="G127" s="72">
        <v>29.508112383148053</v>
      </c>
      <c r="H127" s="72">
        <v>0.48420455934916368</v>
      </c>
      <c r="I127" s="72">
        <v>2.8648541150289608</v>
      </c>
      <c r="J127" s="122" t="s">
        <v>232</v>
      </c>
      <c r="K127" s="122" t="s">
        <v>232</v>
      </c>
      <c r="L127" s="122" t="s">
        <v>232</v>
      </c>
      <c r="M127" s="122" t="s">
        <v>232</v>
      </c>
      <c r="N127" s="122" t="s">
        <v>234</v>
      </c>
      <c r="O127" s="122" t="s">
        <v>233</v>
      </c>
      <c r="P127" s="122" t="s">
        <v>233</v>
      </c>
      <c r="Q127" s="122" t="s">
        <v>233</v>
      </c>
      <c r="R127" s="122" t="s">
        <v>234</v>
      </c>
      <c r="S127" s="122" t="s">
        <v>233</v>
      </c>
      <c r="T127" s="122" t="s">
        <v>233</v>
      </c>
      <c r="U127" s="73">
        <v>273.89220407291032</v>
      </c>
      <c r="V127" s="29"/>
      <c r="W127" s="22"/>
      <c r="X127" s="22"/>
      <c r="Y127" s="22"/>
      <c r="Z127" s="10" t="s">
        <v>112</v>
      </c>
      <c r="AA127" s="2">
        <v>29.656799048347818</v>
      </c>
      <c r="AB127" s="2">
        <v>0</v>
      </c>
      <c r="AC127" s="2">
        <v>6.21663974383093</v>
      </c>
      <c r="AD127" s="2">
        <v>3.0074166457785494</v>
      </c>
      <c r="AE127" s="2">
        <v>11.62936062906574</v>
      </c>
      <c r="AF127" s="2">
        <v>22.088169644943093</v>
      </c>
      <c r="AG127" s="2">
        <v>1.8865778135992961</v>
      </c>
      <c r="AH127" s="2">
        <v>5.7783165416225799</v>
      </c>
      <c r="AI127" s="22"/>
      <c r="AJ127" s="22"/>
      <c r="AK127" s="22"/>
      <c r="AL127" s="10" t="s">
        <v>112</v>
      </c>
      <c r="AM127" s="18">
        <v>1.6126275912049817</v>
      </c>
      <c r="AN127" s="18">
        <v>0</v>
      </c>
      <c r="AO127" s="18">
        <v>0.33704823066213296</v>
      </c>
      <c r="AP127" s="18">
        <v>8.4685979552759361E-2</v>
      </c>
      <c r="AQ127" s="18">
        <v>0.32132387137323942</v>
      </c>
      <c r="AR127" s="18">
        <v>8.0062087249146013E-2</v>
      </c>
      <c r="AS127" s="18">
        <v>0.11864918785933175</v>
      </c>
      <c r="AT127" s="18">
        <v>0.12008912222909471</v>
      </c>
    </row>
    <row r="128" spans="2:46" ht="17" customHeight="1">
      <c r="B128" s="71" t="s">
        <v>1</v>
      </c>
      <c r="C128" s="72">
        <v>28.739334201951834</v>
      </c>
      <c r="D128" s="72">
        <v>0</v>
      </c>
      <c r="E128" s="72">
        <v>0</v>
      </c>
      <c r="F128" s="72">
        <v>0</v>
      </c>
      <c r="G128" s="72">
        <v>19.926031594699484</v>
      </c>
      <c r="H128" s="72">
        <v>0</v>
      </c>
      <c r="I128" s="72">
        <v>15.419275832252493</v>
      </c>
      <c r="J128" s="122" t="s">
        <v>232</v>
      </c>
      <c r="K128" s="122" t="s">
        <v>232</v>
      </c>
      <c r="L128" s="122" t="s">
        <v>232</v>
      </c>
      <c r="M128" s="122" t="s">
        <v>232</v>
      </c>
      <c r="N128" s="122" t="s">
        <v>234</v>
      </c>
      <c r="O128" s="122" t="s">
        <v>233</v>
      </c>
      <c r="P128" s="122" t="s">
        <v>233</v>
      </c>
      <c r="Q128" s="122" t="s">
        <v>233</v>
      </c>
      <c r="R128" s="122" t="s">
        <v>234</v>
      </c>
      <c r="S128" s="122" t="s">
        <v>233</v>
      </c>
      <c r="T128" s="122" t="s">
        <v>233</v>
      </c>
      <c r="U128" s="73">
        <v>190.78012304892437</v>
      </c>
      <c r="V128" s="29"/>
      <c r="W128" s="22"/>
      <c r="X128" s="22"/>
      <c r="Y128" s="22"/>
      <c r="Z128" s="10" t="s">
        <v>1</v>
      </c>
      <c r="AA128" s="2">
        <v>9.802780927089799</v>
      </c>
      <c r="AB128" s="2">
        <v>0</v>
      </c>
      <c r="AC128" s="2">
        <v>0</v>
      </c>
      <c r="AD128" s="2">
        <v>0</v>
      </c>
      <c r="AE128" s="2">
        <v>7.8529932485026199</v>
      </c>
      <c r="AF128" s="2">
        <v>0</v>
      </c>
      <c r="AG128" s="2">
        <v>10.153977312244855</v>
      </c>
      <c r="AH128" s="2">
        <v>4.0248971107368003</v>
      </c>
      <c r="AI128" s="22"/>
      <c r="AJ128" s="22"/>
      <c r="AK128" s="22"/>
      <c r="AL128" s="10" t="s">
        <v>1</v>
      </c>
      <c r="AM128" s="18">
        <v>0.53303915125134305</v>
      </c>
      <c r="AN128" s="18">
        <v>0</v>
      </c>
      <c r="AO128" s="18">
        <v>0</v>
      </c>
      <c r="AP128" s="18">
        <v>0</v>
      </c>
      <c r="AQ128" s="18">
        <v>0.21698133482678747</v>
      </c>
      <c r="AR128" s="18">
        <v>0</v>
      </c>
      <c r="AS128" s="18">
        <v>0.63859606158594417</v>
      </c>
      <c r="AT128" s="18">
        <v>8.3648300955675187E-2</v>
      </c>
    </row>
    <row r="129" spans="1:48" ht="17" customHeight="1">
      <c r="B129" s="71" t="s">
        <v>113</v>
      </c>
      <c r="C129" s="72">
        <v>0</v>
      </c>
      <c r="D129" s="72"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122" t="s">
        <v>232</v>
      </c>
      <c r="K129" s="122" t="s">
        <v>232</v>
      </c>
      <c r="L129" s="122" t="s">
        <v>232</v>
      </c>
      <c r="M129" s="122" t="s">
        <v>232</v>
      </c>
      <c r="N129" s="122" t="s">
        <v>234</v>
      </c>
      <c r="O129" s="122" t="s">
        <v>233</v>
      </c>
      <c r="P129" s="122" t="s">
        <v>233</v>
      </c>
      <c r="Q129" s="122" t="s">
        <v>233</v>
      </c>
      <c r="R129" s="122" t="s">
        <v>234</v>
      </c>
      <c r="S129" s="122" t="s">
        <v>233</v>
      </c>
      <c r="T129" s="122" t="s">
        <v>233</v>
      </c>
      <c r="U129" s="73">
        <v>0</v>
      </c>
      <c r="V129" s="29"/>
      <c r="W129" s="22"/>
      <c r="X129" s="22"/>
      <c r="Y129" s="22"/>
      <c r="Z129" s="10" t="s">
        <v>113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2"/>
      <c r="AJ129" s="22"/>
      <c r="AK129" s="22"/>
      <c r="AL129" s="10" t="s">
        <v>113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</row>
    <row r="130" spans="1:48" ht="17" customHeight="1">
      <c r="B130" s="71" t="s">
        <v>114</v>
      </c>
      <c r="C130" s="72">
        <v>0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122" t="s">
        <v>232</v>
      </c>
      <c r="K130" s="122" t="s">
        <v>232</v>
      </c>
      <c r="L130" s="122" t="s">
        <v>232</v>
      </c>
      <c r="M130" s="122" t="s">
        <v>232</v>
      </c>
      <c r="N130" s="122" t="s">
        <v>234</v>
      </c>
      <c r="O130" s="122" t="s">
        <v>233</v>
      </c>
      <c r="P130" s="122" t="s">
        <v>233</v>
      </c>
      <c r="Q130" s="122" t="s">
        <v>233</v>
      </c>
      <c r="R130" s="122" t="s">
        <v>234</v>
      </c>
      <c r="S130" s="122" t="s">
        <v>233</v>
      </c>
      <c r="T130" s="122" t="s">
        <v>233</v>
      </c>
      <c r="U130" s="73">
        <v>0</v>
      </c>
      <c r="V130" s="29"/>
      <c r="W130" s="22"/>
      <c r="X130" s="22"/>
      <c r="Y130" s="22"/>
      <c r="Z130" s="10" t="s">
        <v>114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2"/>
      <c r="AJ130" s="22"/>
      <c r="AK130" s="22"/>
      <c r="AL130" s="10" t="s">
        <v>114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</row>
    <row r="131" spans="1:48" s="3" customFormat="1" ht="17" customHeight="1">
      <c r="A131" s="39"/>
      <c r="B131" s="55" t="s">
        <v>90</v>
      </c>
      <c r="C131" s="74">
        <v>2548.6482469422058</v>
      </c>
      <c r="D131" s="74">
        <v>1055.3428338510889</v>
      </c>
      <c r="E131" s="74">
        <v>2405.4013993804929</v>
      </c>
      <c r="F131" s="74">
        <v>1386.7360207721604</v>
      </c>
      <c r="G131" s="74">
        <v>2081.7453404070125</v>
      </c>
      <c r="H131" s="74">
        <v>133.99428232198861</v>
      </c>
      <c r="I131" s="74">
        <v>1431.9493203354079</v>
      </c>
      <c r="J131" s="122" t="s">
        <v>232</v>
      </c>
      <c r="K131" s="122" t="s">
        <v>232</v>
      </c>
      <c r="L131" s="122" t="s">
        <v>232</v>
      </c>
      <c r="M131" s="122" t="s">
        <v>232</v>
      </c>
      <c r="N131" s="122" t="s">
        <v>234</v>
      </c>
      <c r="O131" s="122" t="s">
        <v>233</v>
      </c>
      <c r="P131" s="122" t="s">
        <v>233</v>
      </c>
      <c r="Q131" s="122" t="s">
        <v>233</v>
      </c>
      <c r="R131" s="122" t="s">
        <v>234</v>
      </c>
      <c r="S131" s="122" t="s">
        <v>233</v>
      </c>
      <c r="T131" s="122" t="s">
        <v>233</v>
      </c>
      <c r="U131" s="75">
        <v>101773.17194786936</v>
      </c>
      <c r="V131" s="27">
        <v>0.41383728896630612</v>
      </c>
      <c r="W131" s="25" t="s">
        <v>185</v>
      </c>
      <c r="X131" s="25"/>
      <c r="Y131" s="25"/>
      <c r="Z131" s="12" t="s">
        <v>90</v>
      </c>
      <c r="AA131" s="6">
        <v>869.32565136770381</v>
      </c>
      <c r="AB131" s="6">
        <v>393.50799438003315</v>
      </c>
      <c r="AC131" s="6">
        <v>607.88766785342943</v>
      </c>
      <c r="AD131" s="6">
        <v>621.16941833221711</v>
      </c>
      <c r="AE131" s="6">
        <v>820.43090344525831</v>
      </c>
      <c r="AF131" s="6">
        <v>6112.4753623937459</v>
      </c>
      <c r="AG131" s="6">
        <v>942.97430496423817</v>
      </c>
      <c r="AH131" s="6">
        <v>2147.1133322335304</v>
      </c>
      <c r="AI131" s="22">
        <v>1077.738957867736</v>
      </c>
      <c r="AJ131" s="23" t="s">
        <v>188</v>
      </c>
      <c r="AK131" s="23"/>
      <c r="AL131" s="12" t="s">
        <v>90</v>
      </c>
      <c r="AM131" s="18">
        <v>47.270729685033281</v>
      </c>
      <c r="AN131" s="18">
        <v>22.29835096770821</v>
      </c>
      <c r="AO131" s="18">
        <v>32.95791156221469</v>
      </c>
      <c r="AP131" s="18">
        <v>17.491537374284743</v>
      </c>
      <c r="AQ131" s="18">
        <v>22.668833007928942</v>
      </c>
      <c r="AR131" s="18">
        <v>22.155640038931999</v>
      </c>
      <c r="AS131" s="18">
        <v>59.304808235165829</v>
      </c>
      <c r="AT131" s="18">
        <v>44.622850537348228</v>
      </c>
      <c r="AU131" s="26">
        <v>34.559956380460235</v>
      </c>
      <c r="AV131" s="23" t="s">
        <v>186</v>
      </c>
    </row>
    <row r="132" spans="1:48" ht="17" customHeight="1">
      <c r="B132" s="55"/>
      <c r="C132" s="5"/>
      <c r="D132" s="5"/>
      <c r="E132" s="5"/>
      <c r="F132" s="5"/>
      <c r="G132" s="5"/>
      <c r="H132" s="5"/>
      <c r="I132" s="5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70"/>
      <c r="V132" s="23"/>
      <c r="W132" s="23"/>
      <c r="X132" s="23"/>
      <c r="Y132" s="23"/>
      <c r="Z132" s="12"/>
      <c r="AH132"/>
      <c r="AL132" s="12"/>
      <c r="AT132"/>
    </row>
    <row r="133" spans="1:48" ht="17" customHeight="1">
      <c r="B133" s="71" t="s">
        <v>80</v>
      </c>
      <c r="C133" s="72">
        <v>1.9936256630803779</v>
      </c>
      <c r="D133" s="72">
        <v>0</v>
      </c>
      <c r="E133" s="72">
        <v>0</v>
      </c>
      <c r="F133" s="72">
        <v>5.7264206234385622</v>
      </c>
      <c r="G133" s="72">
        <v>0</v>
      </c>
      <c r="H133" s="72">
        <v>0</v>
      </c>
      <c r="I133" s="72">
        <v>0</v>
      </c>
      <c r="J133" s="122" t="s">
        <v>232</v>
      </c>
      <c r="K133" s="122" t="s">
        <v>232</v>
      </c>
      <c r="L133" s="122" t="s">
        <v>232</v>
      </c>
      <c r="M133" s="122" t="s">
        <v>232</v>
      </c>
      <c r="N133" s="122" t="s">
        <v>234</v>
      </c>
      <c r="O133" s="122" t="s">
        <v>233</v>
      </c>
      <c r="P133" s="122" t="s">
        <v>233</v>
      </c>
      <c r="Q133" s="122" t="s">
        <v>233</v>
      </c>
      <c r="R133" s="122" t="s">
        <v>234</v>
      </c>
      <c r="S133" s="122" t="s">
        <v>233</v>
      </c>
      <c r="T133" s="122" t="s">
        <v>233</v>
      </c>
      <c r="U133" s="73">
        <v>0</v>
      </c>
      <c r="V133" s="29"/>
      <c r="W133" s="22"/>
      <c r="X133" s="22"/>
      <c r="Y133" s="22"/>
      <c r="Z133" s="10" t="s">
        <v>80</v>
      </c>
      <c r="AA133" s="2">
        <v>0.68001142575090734</v>
      </c>
      <c r="AB133" s="2">
        <v>0</v>
      </c>
      <c r="AC133" s="2">
        <v>0</v>
      </c>
      <c r="AD133" s="2">
        <v>2.565071732835134</v>
      </c>
      <c r="AE133" s="2">
        <v>0</v>
      </c>
      <c r="AF133" s="2">
        <v>0</v>
      </c>
      <c r="AG133" s="2">
        <v>0</v>
      </c>
      <c r="AH133" s="2">
        <v>0</v>
      </c>
      <c r="AI133" s="22"/>
      <c r="AJ133" s="22"/>
      <c r="AK133" s="22"/>
      <c r="AL133" s="10" t="s">
        <v>80</v>
      </c>
      <c r="AM133" s="18">
        <v>3.697651879802729E-2</v>
      </c>
      <c r="AN133" s="18">
        <v>0</v>
      </c>
      <c r="AO133" s="18">
        <v>0</v>
      </c>
      <c r="AP133" s="18">
        <v>7.222996940685035E-2</v>
      </c>
      <c r="AQ133" s="18">
        <v>0</v>
      </c>
      <c r="AR133" s="18">
        <v>0</v>
      </c>
      <c r="AS133" s="18">
        <v>0</v>
      </c>
      <c r="AT133" s="18">
        <v>0</v>
      </c>
    </row>
    <row r="134" spans="1:48" ht="17" customHeight="1">
      <c r="B134" s="71" t="s">
        <v>4</v>
      </c>
      <c r="C134" s="72">
        <v>0</v>
      </c>
      <c r="D134" s="72"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122" t="s">
        <v>232</v>
      </c>
      <c r="K134" s="122" t="s">
        <v>232</v>
      </c>
      <c r="L134" s="122" t="s">
        <v>232</v>
      </c>
      <c r="M134" s="122" t="s">
        <v>232</v>
      </c>
      <c r="N134" s="122" t="s">
        <v>234</v>
      </c>
      <c r="O134" s="122" t="s">
        <v>233</v>
      </c>
      <c r="P134" s="122" t="s">
        <v>233</v>
      </c>
      <c r="Q134" s="122" t="s">
        <v>233</v>
      </c>
      <c r="R134" s="122" t="s">
        <v>234</v>
      </c>
      <c r="S134" s="122" t="s">
        <v>233</v>
      </c>
      <c r="T134" s="122" t="s">
        <v>233</v>
      </c>
      <c r="U134" s="73">
        <v>0</v>
      </c>
      <c r="V134" s="29"/>
      <c r="W134" s="22"/>
      <c r="X134" s="22"/>
      <c r="Y134" s="22"/>
      <c r="Z134" s="10" t="s">
        <v>4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2"/>
      <c r="AJ134" s="22"/>
      <c r="AK134" s="22"/>
      <c r="AL134" s="10" t="s">
        <v>4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</row>
    <row r="135" spans="1:48" ht="17" customHeight="1">
      <c r="B135" s="71" t="s">
        <v>81</v>
      </c>
      <c r="C135" s="72">
        <v>5.7758943303477572</v>
      </c>
      <c r="D135" s="72">
        <v>0</v>
      </c>
      <c r="E135" s="72">
        <v>3.5793587617407305</v>
      </c>
      <c r="F135" s="72">
        <v>3.2974700731162687</v>
      </c>
      <c r="G135" s="72">
        <v>3.7426037445706362</v>
      </c>
      <c r="H135" s="72">
        <v>0.33060897100504383</v>
      </c>
      <c r="I135" s="72">
        <v>0</v>
      </c>
      <c r="J135" s="122" t="s">
        <v>232</v>
      </c>
      <c r="K135" s="122" t="s">
        <v>232</v>
      </c>
      <c r="L135" s="122" t="s">
        <v>232</v>
      </c>
      <c r="M135" s="122" t="s">
        <v>232</v>
      </c>
      <c r="N135" s="122" t="s">
        <v>234</v>
      </c>
      <c r="O135" s="122" t="s">
        <v>233</v>
      </c>
      <c r="P135" s="122" t="s">
        <v>233</v>
      </c>
      <c r="Q135" s="122" t="s">
        <v>233</v>
      </c>
      <c r="R135" s="122" t="s">
        <v>234</v>
      </c>
      <c r="S135" s="122" t="s">
        <v>233</v>
      </c>
      <c r="T135" s="122" t="s">
        <v>233</v>
      </c>
      <c r="U135" s="73">
        <v>388.30113834089434</v>
      </c>
      <c r="V135" s="29"/>
      <c r="W135" s="22"/>
      <c r="X135" s="22"/>
      <c r="Y135" s="22"/>
      <c r="Z135" s="10" t="s">
        <v>81</v>
      </c>
      <c r="AA135" s="2">
        <v>1.9701161613748781</v>
      </c>
      <c r="AB135" s="2">
        <v>0</v>
      </c>
      <c r="AC135" s="2">
        <v>0.90456754978428866</v>
      </c>
      <c r="AD135" s="2">
        <v>1.4770565822217565</v>
      </c>
      <c r="AE135" s="2">
        <v>1.4749872195200184</v>
      </c>
      <c r="AF135" s="2">
        <v>15.08153299406162</v>
      </c>
      <c r="AG135" s="2">
        <v>0</v>
      </c>
      <c r="AH135" s="2">
        <v>8.1920071379935511</v>
      </c>
      <c r="AI135" s="22"/>
      <c r="AJ135" s="22"/>
      <c r="AK135" s="22"/>
      <c r="AL135" s="10" t="s">
        <v>81</v>
      </c>
      <c r="AM135" s="18">
        <v>0.10712766656079728</v>
      </c>
      <c r="AN135" s="18">
        <v>0</v>
      </c>
      <c r="AO135" s="18">
        <v>4.9043036870799105E-2</v>
      </c>
      <c r="AP135" s="18">
        <v>4.1592502221426811E-2</v>
      </c>
      <c r="AQ135" s="18">
        <v>4.0754485024538933E-2</v>
      </c>
      <c r="AR135" s="18">
        <v>5.4665417272266995E-2</v>
      </c>
      <c r="AS135" s="18">
        <v>0</v>
      </c>
      <c r="AT135" s="18">
        <v>0.17025217282746441</v>
      </c>
    </row>
    <row r="136" spans="1:48" ht="17" customHeight="1">
      <c r="B136" s="71" t="s">
        <v>82</v>
      </c>
      <c r="C136" s="72">
        <v>1.5055192815876535</v>
      </c>
      <c r="D136" s="72">
        <v>0</v>
      </c>
      <c r="E136" s="72">
        <v>2.0294793683601036</v>
      </c>
      <c r="F136" s="72">
        <v>15.439338818837692</v>
      </c>
      <c r="G136" s="72">
        <v>12.282429628170007</v>
      </c>
      <c r="H136" s="72">
        <v>0</v>
      </c>
      <c r="I136" s="72">
        <v>0.55745264622925172</v>
      </c>
      <c r="J136" s="122" t="s">
        <v>232</v>
      </c>
      <c r="K136" s="122" t="s">
        <v>232</v>
      </c>
      <c r="L136" s="122" t="s">
        <v>232</v>
      </c>
      <c r="M136" s="122" t="s">
        <v>232</v>
      </c>
      <c r="N136" s="122" t="s">
        <v>234</v>
      </c>
      <c r="O136" s="122" t="s">
        <v>233</v>
      </c>
      <c r="P136" s="122" t="s">
        <v>233</v>
      </c>
      <c r="Q136" s="122" t="s">
        <v>233</v>
      </c>
      <c r="R136" s="122" t="s">
        <v>234</v>
      </c>
      <c r="S136" s="122" t="s">
        <v>233</v>
      </c>
      <c r="T136" s="122" t="s">
        <v>233</v>
      </c>
      <c r="U136" s="73">
        <v>73.334997209201376</v>
      </c>
      <c r="V136" s="29"/>
      <c r="W136" s="22"/>
      <c r="X136" s="22"/>
      <c r="Y136" s="22"/>
      <c r="Z136" s="10" t="s">
        <v>82</v>
      </c>
      <c r="AA136" s="2">
        <v>0.51352183718685718</v>
      </c>
      <c r="AB136" s="2">
        <v>0</v>
      </c>
      <c r="AC136" s="2">
        <v>0.51288549200429112</v>
      </c>
      <c r="AD136" s="2">
        <v>6.9158404843275729</v>
      </c>
      <c r="AE136" s="2">
        <v>4.8405943996839422</v>
      </c>
      <c r="AF136" s="2">
        <v>0</v>
      </c>
      <c r="AG136" s="2">
        <v>0.36709645667164881</v>
      </c>
      <c r="AH136" s="2">
        <v>1.5471518398565689</v>
      </c>
      <c r="AI136" s="22"/>
      <c r="AJ136" s="22"/>
      <c r="AK136" s="22"/>
      <c r="AL136" s="10" t="s">
        <v>82</v>
      </c>
      <c r="AM136" s="18">
        <v>2.7923427676188564E-2</v>
      </c>
      <c r="AN136" s="18">
        <v>0</v>
      </c>
      <c r="AO136" s="18">
        <v>2.7807168299219562E-2</v>
      </c>
      <c r="AP136" s="18">
        <v>0.19474346085967506</v>
      </c>
      <c r="AQ136" s="18">
        <v>0.13374755344387501</v>
      </c>
      <c r="AR136" s="18">
        <v>0</v>
      </c>
      <c r="AS136" s="18">
        <v>2.3087145484358272E-2</v>
      </c>
      <c r="AT136" s="18">
        <v>3.2154020131152559E-2</v>
      </c>
    </row>
    <row r="137" spans="1:48" ht="17" customHeight="1">
      <c r="B137" s="71" t="s">
        <v>83</v>
      </c>
      <c r="C137" s="72">
        <v>2.5345368673637876</v>
      </c>
      <c r="D137" s="72">
        <v>0</v>
      </c>
      <c r="E137" s="72">
        <v>4.2159591579101585</v>
      </c>
      <c r="F137" s="72">
        <v>3.7263596661751652</v>
      </c>
      <c r="G137" s="72">
        <v>5.3881128406325312</v>
      </c>
      <c r="H137" s="72">
        <v>0.42579558932129885</v>
      </c>
      <c r="I137" s="72">
        <v>0.79147108049399595</v>
      </c>
      <c r="J137" s="122" t="s">
        <v>232</v>
      </c>
      <c r="K137" s="122" t="s">
        <v>232</v>
      </c>
      <c r="L137" s="122" t="s">
        <v>232</v>
      </c>
      <c r="M137" s="122" t="s">
        <v>232</v>
      </c>
      <c r="N137" s="122" t="s">
        <v>234</v>
      </c>
      <c r="O137" s="122" t="s">
        <v>233</v>
      </c>
      <c r="P137" s="122" t="s">
        <v>233</v>
      </c>
      <c r="Q137" s="122" t="s">
        <v>233</v>
      </c>
      <c r="R137" s="122" t="s">
        <v>234</v>
      </c>
      <c r="S137" s="122" t="s">
        <v>233</v>
      </c>
      <c r="T137" s="122" t="s">
        <v>233</v>
      </c>
      <c r="U137" s="73">
        <v>36.963115664007631</v>
      </c>
      <c r="V137" s="29"/>
      <c r="W137" s="22"/>
      <c r="X137" s="22"/>
      <c r="Y137" s="22"/>
      <c r="Z137" s="10" t="s">
        <v>83</v>
      </c>
      <c r="AA137" s="2">
        <v>0.86451236092700701</v>
      </c>
      <c r="AB137" s="2">
        <v>0</v>
      </c>
      <c r="AC137" s="2">
        <v>1.065447779704197</v>
      </c>
      <c r="AD137" s="2">
        <v>1.669171804627815</v>
      </c>
      <c r="AE137" s="2">
        <v>2.1234942621948445</v>
      </c>
      <c r="AF137" s="2">
        <v>19.423702295655826</v>
      </c>
      <c r="AG137" s="2">
        <v>0.52120342628697558</v>
      </c>
      <c r="AH137" s="2">
        <v>0.7798125667512158</v>
      </c>
      <c r="AI137" s="22"/>
      <c r="AJ137" s="22"/>
      <c r="AK137" s="22"/>
      <c r="AL137" s="10" t="s">
        <v>83</v>
      </c>
      <c r="AM137" s="18">
        <v>4.7009000664430055E-2</v>
      </c>
      <c r="AN137" s="18">
        <v>0</v>
      </c>
      <c r="AO137" s="18">
        <v>5.7765497730274146E-2</v>
      </c>
      <c r="AP137" s="18">
        <v>4.7002283343470681E-2</v>
      </c>
      <c r="AQ137" s="18">
        <v>5.8672993204968986E-2</v>
      </c>
      <c r="AR137" s="18">
        <v>7.0404301166360456E-2</v>
      </c>
      <c r="AS137" s="18">
        <v>3.277912142964777E-2</v>
      </c>
      <c r="AT137" s="18">
        <v>1.6206624536715723E-2</v>
      </c>
    </row>
    <row r="138" spans="1:48" ht="17" customHeight="1">
      <c r="B138" s="71" t="s">
        <v>84</v>
      </c>
      <c r="C138" s="72">
        <v>0</v>
      </c>
      <c r="D138" s="72">
        <v>0</v>
      </c>
      <c r="E138" s="72">
        <v>0</v>
      </c>
      <c r="F138" s="72">
        <v>6.0728129982113996</v>
      </c>
      <c r="G138" s="72">
        <v>12.00246941163539</v>
      </c>
      <c r="H138" s="72">
        <v>0.54455439199819822</v>
      </c>
      <c r="I138" s="72">
        <v>2.2888353312540644</v>
      </c>
      <c r="J138" s="122" t="s">
        <v>232</v>
      </c>
      <c r="K138" s="122" t="s">
        <v>232</v>
      </c>
      <c r="L138" s="122" t="s">
        <v>232</v>
      </c>
      <c r="M138" s="122" t="s">
        <v>232</v>
      </c>
      <c r="N138" s="122" t="s">
        <v>234</v>
      </c>
      <c r="O138" s="122" t="s">
        <v>233</v>
      </c>
      <c r="P138" s="122" t="s">
        <v>233</v>
      </c>
      <c r="Q138" s="122" t="s">
        <v>233</v>
      </c>
      <c r="R138" s="122" t="s">
        <v>234</v>
      </c>
      <c r="S138" s="122" t="s">
        <v>233</v>
      </c>
      <c r="T138" s="122" t="s">
        <v>233</v>
      </c>
      <c r="U138" s="73">
        <v>0</v>
      </c>
      <c r="V138" s="29"/>
      <c r="W138" s="22"/>
      <c r="X138" s="22"/>
      <c r="Y138" s="22"/>
      <c r="Z138" s="10" t="s">
        <v>84</v>
      </c>
      <c r="AA138" s="2">
        <v>0</v>
      </c>
      <c r="AB138" s="2">
        <v>0</v>
      </c>
      <c r="AC138" s="2">
        <v>0</v>
      </c>
      <c r="AD138" s="2">
        <v>2.7202334555634069</v>
      </c>
      <c r="AE138" s="2">
        <v>4.7302600523831728</v>
      </c>
      <c r="AF138" s="2">
        <v>24.841174167220942</v>
      </c>
      <c r="AG138" s="2">
        <v>1.5072550927719621</v>
      </c>
      <c r="AH138" s="2">
        <v>0</v>
      </c>
      <c r="AI138" s="22"/>
      <c r="AJ138" s="22"/>
      <c r="AK138" s="22"/>
      <c r="AL138" s="10" t="s">
        <v>84</v>
      </c>
      <c r="AM138" s="18">
        <v>0</v>
      </c>
      <c r="AN138" s="18">
        <v>0</v>
      </c>
      <c r="AO138" s="18">
        <v>0</v>
      </c>
      <c r="AP138" s="18">
        <v>7.6599175282192525E-2</v>
      </c>
      <c r="AQ138" s="18">
        <v>0.13069897143227985</v>
      </c>
      <c r="AR138" s="18">
        <v>9.0040790410291102E-2</v>
      </c>
      <c r="AS138" s="18">
        <v>9.4793117657334544E-2</v>
      </c>
      <c r="AT138" s="18">
        <v>0</v>
      </c>
    </row>
    <row r="139" spans="1:48" ht="17" customHeight="1">
      <c r="B139" s="71" t="s">
        <v>85</v>
      </c>
      <c r="C139" s="72">
        <v>0</v>
      </c>
      <c r="D139" s="72">
        <v>0</v>
      </c>
      <c r="E139" s="72">
        <v>0</v>
      </c>
      <c r="F139" s="72">
        <v>7.4432673190224428</v>
      </c>
      <c r="G139" s="72">
        <v>9.5366461021775137</v>
      </c>
      <c r="H139" s="72">
        <v>0.49152674319493289</v>
      </c>
      <c r="I139" s="72">
        <v>0</v>
      </c>
      <c r="J139" s="122" t="s">
        <v>232</v>
      </c>
      <c r="K139" s="122" t="s">
        <v>232</v>
      </c>
      <c r="L139" s="122" t="s">
        <v>232</v>
      </c>
      <c r="M139" s="122" t="s">
        <v>232</v>
      </c>
      <c r="N139" s="122" t="s">
        <v>234</v>
      </c>
      <c r="O139" s="122" t="s">
        <v>233</v>
      </c>
      <c r="P139" s="122" t="s">
        <v>233</v>
      </c>
      <c r="Q139" s="122" t="s">
        <v>233</v>
      </c>
      <c r="R139" s="122" t="s">
        <v>234</v>
      </c>
      <c r="S139" s="122" t="s">
        <v>233</v>
      </c>
      <c r="T139" s="122" t="s">
        <v>233</v>
      </c>
      <c r="U139" s="73">
        <v>0</v>
      </c>
      <c r="V139" s="29"/>
      <c r="W139" s="22"/>
      <c r="X139" s="22"/>
      <c r="Y139" s="22"/>
      <c r="Z139" s="10" t="s">
        <v>85</v>
      </c>
      <c r="AA139" s="2">
        <v>0</v>
      </c>
      <c r="AB139" s="2">
        <v>0</v>
      </c>
      <c r="AC139" s="2">
        <v>0</v>
      </c>
      <c r="AD139" s="2">
        <v>3.3341097092681737</v>
      </c>
      <c r="AE139" s="2">
        <v>3.7584612419103376</v>
      </c>
      <c r="AF139" s="2">
        <v>22.422188885022539</v>
      </c>
      <c r="AG139" s="2">
        <v>0</v>
      </c>
      <c r="AH139" s="2">
        <v>0</v>
      </c>
      <c r="AI139" s="22"/>
      <c r="AJ139" s="22"/>
      <c r="AK139" s="22"/>
      <c r="AL139" s="10" t="s">
        <v>85</v>
      </c>
      <c r="AM139" s="18">
        <v>0</v>
      </c>
      <c r="AN139" s="18">
        <v>0</v>
      </c>
      <c r="AO139" s="18">
        <v>0</v>
      </c>
      <c r="AP139" s="18">
        <v>9.3885344108231003E-2</v>
      </c>
      <c r="AQ139" s="18">
        <v>0.10384778279542645</v>
      </c>
      <c r="AR139" s="18">
        <v>8.1272793159685636E-2</v>
      </c>
      <c r="AS139" s="18">
        <v>0</v>
      </c>
      <c r="AT139" s="18">
        <v>0</v>
      </c>
    </row>
    <row r="140" spans="1:48" ht="17" customHeight="1">
      <c r="B140" s="71" t="s">
        <v>86</v>
      </c>
      <c r="C140" s="72">
        <v>0</v>
      </c>
      <c r="D140" s="72">
        <v>0</v>
      </c>
      <c r="E140" s="72">
        <v>0</v>
      </c>
      <c r="F140" s="72">
        <v>5.4770417256822155</v>
      </c>
      <c r="G140" s="72">
        <v>2.0255520357731402</v>
      </c>
      <c r="H140" s="72">
        <v>0</v>
      </c>
      <c r="I140" s="72">
        <v>0</v>
      </c>
      <c r="J140" s="122" t="s">
        <v>232</v>
      </c>
      <c r="K140" s="122" t="s">
        <v>232</v>
      </c>
      <c r="L140" s="122" t="s">
        <v>232</v>
      </c>
      <c r="M140" s="122" t="s">
        <v>232</v>
      </c>
      <c r="N140" s="122" t="s">
        <v>234</v>
      </c>
      <c r="O140" s="122" t="s">
        <v>233</v>
      </c>
      <c r="P140" s="122" t="s">
        <v>233</v>
      </c>
      <c r="Q140" s="122" t="s">
        <v>233</v>
      </c>
      <c r="R140" s="122" t="s">
        <v>234</v>
      </c>
      <c r="S140" s="122" t="s">
        <v>233</v>
      </c>
      <c r="T140" s="122" t="s">
        <v>233</v>
      </c>
      <c r="U140" s="73">
        <v>0</v>
      </c>
      <c r="V140" s="29"/>
      <c r="W140" s="22"/>
      <c r="X140" s="22"/>
      <c r="Y140" s="22"/>
      <c r="Z140" s="10" t="s">
        <v>86</v>
      </c>
      <c r="AA140" s="2">
        <v>0</v>
      </c>
      <c r="AB140" s="2">
        <v>0</v>
      </c>
      <c r="AC140" s="2">
        <v>0</v>
      </c>
      <c r="AD140" s="2">
        <v>2.4533658691788451</v>
      </c>
      <c r="AE140" s="2">
        <v>0.79828471543970303</v>
      </c>
      <c r="AF140" s="2">
        <v>0</v>
      </c>
      <c r="AG140" s="2">
        <v>0</v>
      </c>
      <c r="AH140" s="2">
        <v>0</v>
      </c>
      <c r="AI140" s="22"/>
      <c r="AJ140" s="22"/>
      <c r="AK140" s="22"/>
      <c r="AL140" s="10" t="s">
        <v>86</v>
      </c>
      <c r="AM140" s="18">
        <v>0</v>
      </c>
      <c r="AN140" s="18">
        <v>0</v>
      </c>
      <c r="AO140" s="18">
        <v>0</v>
      </c>
      <c r="AP140" s="18">
        <v>6.9084439006598539E-2</v>
      </c>
      <c r="AQ140" s="18">
        <v>2.2056925002572308E-2</v>
      </c>
      <c r="AR140" s="18">
        <v>0</v>
      </c>
      <c r="AS140" s="18">
        <v>0</v>
      </c>
      <c r="AT140" s="18">
        <v>0</v>
      </c>
    </row>
    <row r="141" spans="1:48" ht="17" customHeight="1">
      <c r="B141" s="71" t="s">
        <v>87</v>
      </c>
      <c r="C141" s="72">
        <v>0</v>
      </c>
      <c r="D141" s="72">
        <v>0</v>
      </c>
      <c r="E141" s="72">
        <v>0</v>
      </c>
      <c r="F141" s="72">
        <v>2.5316085209383283</v>
      </c>
      <c r="G141" s="72">
        <v>0.54705982883680382</v>
      </c>
      <c r="H141" s="72">
        <v>0</v>
      </c>
      <c r="I141" s="72">
        <v>0</v>
      </c>
      <c r="J141" s="122" t="s">
        <v>232</v>
      </c>
      <c r="K141" s="122" t="s">
        <v>232</v>
      </c>
      <c r="L141" s="122" t="s">
        <v>232</v>
      </c>
      <c r="M141" s="122" t="s">
        <v>232</v>
      </c>
      <c r="N141" s="122" t="s">
        <v>234</v>
      </c>
      <c r="O141" s="122" t="s">
        <v>233</v>
      </c>
      <c r="P141" s="122" t="s">
        <v>233</v>
      </c>
      <c r="Q141" s="122" t="s">
        <v>233</v>
      </c>
      <c r="R141" s="122" t="s">
        <v>234</v>
      </c>
      <c r="S141" s="122" t="s">
        <v>233</v>
      </c>
      <c r="T141" s="122" t="s">
        <v>233</v>
      </c>
      <c r="U141" s="73">
        <v>0</v>
      </c>
      <c r="V141" s="29"/>
      <c r="W141" s="22"/>
      <c r="X141" s="22"/>
      <c r="Y141" s="22"/>
      <c r="Z141" s="10" t="s">
        <v>87</v>
      </c>
      <c r="AA141" s="2">
        <v>0</v>
      </c>
      <c r="AB141" s="2">
        <v>0</v>
      </c>
      <c r="AC141" s="2">
        <v>0</v>
      </c>
      <c r="AD141" s="2">
        <v>1.1339993833292918</v>
      </c>
      <c r="AE141" s="2">
        <v>0.21560023740628875</v>
      </c>
      <c r="AF141" s="2">
        <v>0</v>
      </c>
      <c r="AG141" s="2">
        <v>0</v>
      </c>
      <c r="AH141" s="2">
        <v>0</v>
      </c>
      <c r="AI141" s="22"/>
      <c r="AJ141" s="22"/>
      <c r="AK141" s="22"/>
      <c r="AL141" s="10" t="s">
        <v>87</v>
      </c>
      <c r="AM141" s="18">
        <v>0</v>
      </c>
      <c r="AN141" s="18">
        <v>0</v>
      </c>
      <c r="AO141" s="18">
        <v>0</v>
      </c>
      <c r="AP141" s="18">
        <v>3.1932339246797385E-2</v>
      </c>
      <c r="AQ141" s="18">
        <v>5.9571205298449585E-3</v>
      </c>
      <c r="AR141" s="18">
        <v>0</v>
      </c>
      <c r="AS141" s="18">
        <v>0</v>
      </c>
      <c r="AT141" s="18">
        <v>0</v>
      </c>
    </row>
    <row r="142" spans="1:48" ht="17" customHeight="1">
      <c r="B142" s="71" t="s">
        <v>88</v>
      </c>
      <c r="C142" s="72">
        <v>0</v>
      </c>
      <c r="D142" s="72">
        <v>0</v>
      </c>
      <c r="E142" s="72">
        <v>0</v>
      </c>
      <c r="F142" s="72">
        <v>0.71668838999789131</v>
      </c>
      <c r="G142" s="72">
        <v>0</v>
      </c>
      <c r="H142" s="72">
        <v>0.33931137211624135</v>
      </c>
      <c r="I142" s="72">
        <v>0.46925662209602104</v>
      </c>
      <c r="J142" s="122" t="s">
        <v>232</v>
      </c>
      <c r="K142" s="122" t="s">
        <v>232</v>
      </c>
      <c r="L142" s="122" t="s">
        <v>232</v>
      </c>
      <c r="M142" s="122" t="s">
        <v>232</v>
      </c>
      <c r="N142" s="122" t="s">
        <v>234</v>
      </c>
      <c r="O142" s="122" t="s">
        <v>233</v>
      </c>
      <c r="P142" s="122" t="s">
        <v>233</v>
      </c>
      <c r="Q142" s="122" t="s">
        <v>233</v>
      </c>
      <c r="R142" s="122" t="s">
        <v>234</v>
      </c>
      <c r="S142" s="122" t="s">
        <v>233</v>
      </c>
      <c r="T142" s="122" t="s">
        <v>233</v>
      </c>
      <c r="U142" s="73">
        <v>0</v>
      </c>
      <c r="V142" s="29"/>
      <c r="W142" s="22"/>
      <c r="X142" s="22"/>
      <c r="Y142" s="22"/>
      <c r="Z142" s="10" t="s">
        <v>88</v>
      </c>
      <c r="AA142" s="2">
        <v>0</v>
      </c>
      <c r="AB142" s="2">
        <v>0</v>
      </c>
      <c r="AC142" s="2">
        <v>0</v>
      </c>
      <c r="AD142" s="2">
        <v>0.32103075399495001</v>
      </c>
      <c r="AE142" s="2">
        <v>0</v>
      </c>
      <c r="AF142" s="2">
        <v>15.478514204484014</v>
      </c>
      <c r="AG142" s="2">
        <v>0.30901717734480633</v>
      </c>
      <c r="AH142" s="2">
        <v>0</v>
      </c>
      <c r="AI142" s="22"/>
      <c r="AJ142" s="22"/>
      <c r="AK142" s="22"/>
      <c r="AL142" s="10" t="s">
        <v>88</v>
      </c>
      <c r="AM142" s="18">
        <v>0</v>
      </c>
      <c r="AN142" s="18">
        <v>0</v>
      </c>
      <c r="AO142" s="18">
        <v>0</v>
      </c>
      <c r="AP142" s="18">
        <v>9.0399193296960799E-3</v>
      </c>
      <c r="AQ142" s="18">
        <v>0</v>
      </c>
      <c r="AR142" s="18">
        <v>5.6104338867673423E-2</v>
      </c>
      <c r="AS142" s="18">
        <v>1.9434468518737615E-2</v>
      </c>
      <c r="AT142" s="18">
        <v>0</v>
      </c>
    </row>
    <row r="143" spans="1:48" ht="17" customHeight="1">
      <c r="B143" s="71" t="s">
        <v>5</v>
      </c>
      <c r="C143" s="72">
        <v>34.729773799443493</v>
      </c>
      <c r="D143" s="72"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33.791998587443423</v>
      </c>
      <c r="J143" s="122" t="s">
        <v>232</v>
      </c>
      <c r="K143" s="122" t="s">
        <v>232</v>
      </c>
      <c r="L143" s="122" t="s">
        <v>232</v>
      </c>
      <c r="M143" s="122" t="s">
        <v>232</v>
      </c>
      <c r="N143" s="122" t="s">
        <v>234</v>
      </c>
      <c r="O143" s="122" t="s">
        <v>233</v>
      </c>
      <c r="P143" s="122" t="s">
        <v>233</v>
      </c>
      <c r="Q143" s="122" t="s">
        <v>233</v>
      </c>
      <c r="R143" s="122" t="s">
        <v>234</v>
      </c>
      <c r="S143" s="122" t="s">
        <v>233</v>
      </c>
      <c r="T143" s="122" t="s">
        <v>233</v>
      </c>
      <c r="U143" s="73">
        <v>0</v>
      </c>
      <c r="V143" s="29"/>
      <c r="W143" s="22"/>
      <c r="X143" s="22"/>
      <c r="Y143" s="22"/>
      <c r="Z143" s="10" t="s">
        <v>5</v>
      </c>
      <c r="AA143" s="2">
        <v>11.846076941483426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22.252873009418511</v>
      </c>
      <c r="AH143" s="2">
        <v>0</v>
      </c>
      <c r="AI143" s="22"/>
      <c r="AJ143" s="22"/>
      <c r="AK143" s="22"/>
      <c r="AL143" s="10" t="s">
        <v>5</v>
      </c>
      <c r="AM143" s="18">
        <v>0.64414606890751236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1.3995104209707085</v>
      </c>
      <c r="AT143" s="18">
        <v>0</v>
      </c>
    </row>
    <row r="144" spans="1:48" ht="17" customHeight="1">
      <c r="B144" s="71" t="s">
        <v>6</v>
      </c>
      <c r="C144" s="72">
        <v>17.580546685933324</v>
      </c>
      <c r="D144" s="72">
        <v>0</v>
      </c>
      <c r="E144" s="72">
        <v>0</v>
      </c>
      <c r="F144" s="72">
        <v>0</v>
      </c>
      <c r="G144" s="72">
        <v>0</v>
      </c>
      <c r="H144" s="72">
        <v>0.87245982933852917</v>
      </c>
      <c r="I144" s="72">
        <v>6.7023538153725681</v>
      </c>
      <c r="J144" s="122" t="s">
        <v>232</v>
      </c>
      <c r="K144" s="122" t="s">
        <v>232</v>
      </c>
      <c r="L144" s="122" t="s">
        <v>232</v>
      </c>
      <c r="M144" s="122" t="s">
        <v>232</v>
      </c>
      <c r="N144" s="122" t="s">
        <v>234</v>
      </c>
      <c r="O144" s="122" t="s">
        <v>233</v>
      </c>
      <c r="P144" s="122" t="s">
        <v>233</v>
      </c>
      <c r="Q144" s="122" t="s">
        <v>233</v>
      </c>
      <c r="R144" s="122" t="s">
        <v>234</v>
      </c>
      <c r="S144" s="122" t="s">
        <v>233</v>
      </c>
      <c r="T144" s="122" t="s">
        <v>233</v>
      </c>
      <c r="U144" s="73">
        <v>1862.1134018776761</v>
      </c>
      <c r="V144" s="29"/>
      <c r="W144" s="22"/>
      <c r="X144" s="22"/>
      <c r="Y144" s="22"/>
      <c r="Z144" s="10" t="s">
        <v>6</v>
      </c>
      <c r="AA144" s="2">
        <v>5.9965984782269093</v>
      </c>
      <c r="AB144" s="2">
        <v>0</v>
      </c>
      <c r="AC144" s="2">
        <v>0</v>
      </c>
      <c r="AD144" s="2">
        <v>0</v>
      </c>
      <c r="AE144" s="2">
        <v>0</v>
      </c>
      <c r="AF144" s="2">
        <v>39.799378892116202</v>
      </c>
      <c r="AG144" s="2">
        <v>4.4136669789367815</v>
      </c>
      <c r="AH144" s="2">
        <v>39.285092866617639</v>
      </c>
      <c r="AI144" s="22"/>
      <c r="AJ144" s="22"/>
      <c r="AK144" s="22"/>
      <c r="AL144" s="10" t="s">
        <v>6</v>
      </c>
      <c r="AM144" s="18">
        <v>0.32607295694999328</v>
      </c>
      <c r="AN144" s="18">
        <v>0</v>
      </c>
      <c r="AO144" s="18">
        <v>0</v>
      </c>
      <c r="AP144" s="18">
        <v>0</v>
      </c>
      <c r="AQ144" s="18">
        <v>0</v>
      </c>
      <c r="AR144" s="18">
        <v>0.14425918473747021</v>
      </c>
      <c r="AS144" s="18">
        <v>0.27758091861225881</v>
      </c>
      <c r="AT144" s="18">
        <v>0.81645100005473659</v>
      </c>
    </row>
    <row r="145" spans="1:48" ht="17" customHeight="1">
      <c r="B145" s="71" t="s">
        <v>71</v>
      </c>
      <c r="C145" s="72">
        <v>22.277683120424296</v>
      </c>
      <c r="D145" s="72">
        <v>0</v>
      </c>
      <c r="E145" s="72">
        <v>12.222613192752396</v>
      </c>
      <c r="F145" s="72">
        <v>6.1231883082649396</v>
      </c>
      <c r="G145" s="72">
        <v>2.0958164749051065</v>
      </c>
      <c r="H145" s="72">
        <v>0</v>
      </c>
      <c r="I145" s="72">
        <v>4.4511586339762479</v>
      </c>
      <c r="J145" s="122" t="s">
        <v>232</v>
      </c>
      <c r="K145" s="122" t="s">
        <v>232</v>
      </c>
      <c r="L145" s="122" t="s">
        <v>232</v>
      </c>
      <c r="M145" s="122" t="s">
        <v>232</v>
      </c>
      <c r="N145" s="122" t="s">
        <v>234</v>
      </c>
      <c r="O145" s="122" t="s">
        <v>233</v>
      </c>
      <c r="P145" s="122" t="s">
        <v>233</v>
      </c>
      <c r="Q145" s="122" t="s">
        <v>233</v>
      </c>
      <c r="R145" s="122" t="s">
        <v>234</v>
      </c>
      <c r="S145" s="122" t="s">
        <v>233</v>
      </c>
      <c r="T145" s="122" t="s">
        <v>233</v>
      </c>
      <c r="U145" s="73">
        <v>34.803116815204632</v>
      </c>
      <c r="V145" s="29"/>
      <c r="W145" s="22"/>
      <c r="X145" s="22"/>
      <c r="Y145" s="22"/>
      <c r="Z145" s="10" t="s">
        <v>71</v>
      </c>
      <c r="AA145" s="2">
        <v>7.5987580525722169</v>
      </c>
      <c r="AB145" s="2">
        <v>0</v>
      </c>
      <c r="AC145" s="2">
        <v>3.0888715000874245</v>
      </c>
      <c r="AD145" s="2">
        <v>2.7427983861453926</v>
      </c>
      <c r="AE145" s="2">
        <v>0.82597643937834886</v>
      </c>
      <c r="AF145" s="2">
        <v>0</v>
      </c>
      <c r="AG145" s="2">
        <v>2.9311988626637797</v>
      </c>
      <c r="AH145" s="2">
        <v>0.73424297078490786</v>
      </c>
      <c r="AI145" s="22"/>
      <c r="AJ145" s="22"/>
      <c r="AK145" s="22"/>
      <c r="AL145" s="10" t="s">
        <v>71</v>
      </c>
      <c r="AM145" s="18">
        <v>0.41319249843828515</v>
      </c>
      <c r="AN145" s="18">
        <v>0</v>
      </c>
      <c r="AO145" s="18">
        <v>0.16746968084812813</v>
      </c>
      <c r="AP145" s="18">
        <v>7.723458216954808E-2</v>
      </c>
      <c r="AQ145" s="18">
        <v>2.2822058377035347E-2</v>
      </c>
      <c r="AR145" s="18">
        <v>0</v>
      </c>
      <c r="AS145" s="18">
        <v>0.18434668424608261</v>
      </c>
      <c r="AT145" s="18">
        <v>1.5259564482025166E-2</v>
      </c>
    </row>
    <row r="146" spans="1:48" ht="17" customHeight="1">
      <c r="B146" s="71" t="s">
        <v>78</v>
      </c>
      <c r="C146" s="72">
        <v>55.121131953703525</v>
      </c>
      <c r="D146" s="72">
        <v>0</v>
      </c>
      <c r="E146" s="72">
        <v>31.702824565649497</v>
      </c>
      <c r="F146" s="72">
        <v>16.415946803418155</v>
      </c>
      <c r="G146" s="72">
        <v>11.095459715314222</v>
      </c>
      <c r="H146" s="72">
        <v>1.5786726249106953</v>
      </c>
      <c r="I146" s="72">
        <v>17.628185902718386</v>
      </c>
      <c r="J146" s="122" t="s">
        <v>232</v>
      </c>
      <c r="K146" s="122" t="s">
        <v>232</v>
      </c>
      <c r="L146" s="122" t="s">
        <v>232</v>
      </c>
      <c r="M146" s="122" t="s">
        <v>232</v>
      </c>
      <c r="N146" s="122" t="s">
        <v>234</v>
      </c>
      <c r="O146" s="122" t="s">
        <v>233</v>
      </c>
      <c r="P146" s="122" t="s">
        <v>233</v>
      </c>
      <c r="Q146" s="122" t="s">
        <v>233</v>
      </c>
      <c r="R146" s="122" t="s">
        <v>234</v>
      </c>
      <c r="S146" s="122" t="s">
        <v>233</v>
      </c>
      <c r="T146" s="122" t="s">
        <v>233</v>
      </c>
      <c r="U146" s="73">
        <v>50.87092020636647</v>
      </c>
      <c r="V146" s="29"/>
      <c r="W146" s="22"/>
      <c r="X146" s="22"/>
      <c r="Y146" s="22"/>
      <c r="Z146" s="10" t="s">
        <v>78</v>
      </c>
      <c r="AA146" s="2">
        <v>18.801423067019684</v>
      </c>
      <c r="AB146" s="2">
        <v>0</v>
      </c>
      <c r="AC146" s="2">
        <v>8.0118669983905786</v>
      </c>
      <c r="AD146" s="2">
        <v>7.353298662837032</v>
      </c>
      <c r="AE146" s="2">
        <v>4.372800967382461</v>
      </c>
      <c r="AF146" s="2">
        <v>72.01499465375754</v>
      </c>
      <c r="AG146" s="2">
        <v>11.608599629421688</v>
      </c>
      <c r="AH146" s="2">
        <v>1.0732261646912757</v>
      </c>
      <c r="AI146" s="22"/>
      <c r="AJ146" s="22"/>
      <c r="AK146" s="22"/>
      <c r="AL146" s="10" t="s">
        <v>78</v>
      </c>
      <c r="AM146" s="18">
        <v>1.022352194596768</v>
      </c>
      <c r="AN146" s="18">
        <v>0</v>
      </c>
      <c r="AO146" s="18">
        <v>0.4343802612637479</v>
      </c>
      <c r="AP146" s="18">
        <v>0.20706186523255801</v>
      </c>
      <c r="AQ146" s="18">
        <v>0.12082223437737336</v>
      </c>
      <c r="AR146" s="18">
        <v>0.2610298126959526</v>
      </c>
      <c r="AS146" s="18">
        <v>0.73007903956383968</v>
      </c>
      <c r="AT146" s="18">
        <v>2.2304556550805058E-2</v>
      </c>
    </row>
    <row r="147" spans="1:48" ht="17" customHeight="1">
      <c r="B147" s="71" t="s">
        <v>77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  <c r="H147" s="72">
        <v>0</v>
      </c>
      <c r="I147" s="72">
        <v>0</v>
      </c>
      <c r="J147" s="122" t="s">
        <v>232</v>
      </c>
      <c r="K147" s="122" t="s">
        <v>232</v>
      </c>
      <c r="L147" s="122" t="s">
        <v>232</v>
      </c>
      <c r="M147" s="122" t="s">
        <v>232</v>
      </c>
      <c r="N147" s="122" t="s">
        <v>234</v>
      </c>
      <c r="O147" s="122" t="s">
        <v>233</v>
      </c>
      <c r="P147" s="122" t="s">
        <v>233</v>
      </c>
      <c r="Q147" s="122" t="s">
        <v>233</v>
      </c>
      <c r="R147" s="122" t="s">
        <v>234</v>
      </c>
      <c r="S147" s="122" t="s">
        <v>233</v>
      </c>
      <c r="T147" s="122" t="s">
        <v>233</v>
      </c>
      <c r="U147" s="73">
        <v>0</v>
      </c>
      <c r="V147" s="29"/>
      <c r="W147" s="22"/>
      <c r="X147" s="22"/>
      <c r="Y147" s="22"/>
      <c r="Z147" s="10" t="s">
        <v>77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2"/>
      <c r="AJ147" s="22"/>
      <c r="AK147" s="22"/>
      <c r="AL147" s="10" t="s">
        <v>77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</row>
    <row r="148" spans="1:48" ht="17" customHeight="1">
      <c r="B148" s="71" t="s">
        <v>39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122" t="s">
        <v>232</v>
      </c>
      <c r="K148" s="122" t="s">
        <v>232</v>
      </c>
      <c r="L148" s="122" t="s">
        <v>232</v>
      </c>
      <c r="M148" s="122" t="s">
        <v>232</v>
      </c>
      <c r="N148" s="122" t="s">
        <v>234</v>
      </c>
      <c r="O148" s="122" t="s">
        <v>233</v>
      </c>
      <c r="P148" s="122" t="s">
        <v>233</v>
      </c>
      <c r="Q148" s="122" t="s">
        <v>233</v>
      </c>
      <c r="R148" s="122" t="s">
        <v>234</v>
      </c>
      <c r="S148" s="122" t="s">
        <v>233</v>
      </c>
      <c r="T148" s="122" t="s">
        <v>233</v>
      </c>
      <c r="U148" s="73">
        <v>0</v>
      </c>
      <c r="V148" s="29"/>
      <c r="W148" s="22"/>
      <c r="X148" s="22"/>
      <c r="Y148" s="22"/>
      <c r="Z148" s="10" t="s">
        <v>39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2"/>
      <c r="AJ148" s="22"/>
      <c r="AK148" s="22"/>
      <c r="AL148" s="10" t="s">
        <v>39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</row>
    <row r="149" spans="1:48" ht="17" customHeight="1">
      <c r="B149" s="71" t="s">
        <v>7</v>
      </c>
      <c r="C149" s="72">
        <v>35.97589032553757</v>
      </c>
      <c r="D149" s="72">
        <v>0</v>
      </c>
      <c r="E149" s="72">
        <v>45.451208617703081</v>
      </c>
      <c r="F149" s="72">
        <v>14.193118274953649</v>
      </c>
      <c r="G149" s="72">
        <v>5.16958025812482</v>
      </c>
      <c r="H149" s="72">
        <v>1.3147505109700288</v>
      </c>
      <c r="I149" s="72">
        <v>11.035786702044522</v>
      </c>
      <c r="J149" s="122" t="s">
        <v>232</v>
      </c>
      <c r="K149" s="122" t="s">
        <v>232</v>
      </c>
      <c r="L149" s="122" t="s">
        <v>232</v>
      </c>
      <c r="M149" s="122" t="s">
        <v>232</v>
      </c>
      <c r="N149" s="122" t="s">
        <v>234</v>
      </c>
      <c r="O149" s="122" t="s">
        <v>233</v>
      </c>
      <c r="P149" s="122" t="s">
        <v>233</v>
      </c>
      <c r="Q149" s="122" t="s">
        <v>233</v>
      </c>
      <c r="R149" s="122" t="s">
        <v>234</v>
      </c>
      <c r="S149" s="122" t="s">
        <v>233</v>
      </c>
      <c r="T149" s="122" t="s">
        <v>233</v>
      </c>
      <c r="U149" s="73">
        <v>313.31251361822331</v>
      </c>
      <c r="V149" s="29"/>
      <c r="W149" s="22"/>
      <c r="X149" s="22"/>
      <c r="Y149" s="22"/>
      <c r="Z149" s="10" t="s">
        <v>7</v>
      </c>
      <c r="AA149" s="2">
        <v>12.27111835786032</v>
      </c>
      <c r="AB149" s="2">
        <v>0</v>
      </c>
      <c r="AC149" s="2">
        <v>11.486327901385225</v>
      </c>
      <c r="AD149" s="2">
        <v>6.357613050437835</v>
      </c>
      <c r="AE149" s="2">
        <v>2.0373689899922547</v>
      </c>
      <c r="AF149" s="2">
        <v>59.975544976519579</v>
      </c>
      <c r="AG149" s="2">
        <v>7.2673405038220853</v>
      </c>
      <c r="AH149" s="2">
        <v>6.6099686417346684</v>
      </c>
      <c r="AI149" s="22"/>
      <c r="AJ149" s="22"/>
      <c r="AK149" s="22"/>
      <c r="AL149" s="10" t="s">
        <v>7</v>
      </c>
      <c r="AM149" s="18">
        <v>0.66725825692000806</v>
      </c>
      <c r="AN149" s="18">
        <v>0</v>
      </c>
      <c r="AO149" s="18">
        <v>0.62275548455398322</v>
      </c>
      <c r="AP149" s="18">
        <v>0.17902430963447541</v>
      </c>
      <c r="AQ149" s="18">
        <v>5.6293317591673178E-2</v>
      </c>
      <c r="AR149" s="18">
        <v>0.21739091069614805</v>
      </c>
      <c r="AS149" s="18">
        <v>0.45705193947481648</v>
      </c>
      <c r="AT149" s="18">
        <v>0.13737311316019718</v>
      </c>
    </row>
    <row r="150" spans="1:48" ht="17" customHeight="1">
      <c r="B150" s="71" t="s">
        <v>8</v>
      </c>
      <c r="C150" s="72">
        <v>33.799240567926937</v>
      </c>
      <c r="D150" s="72">
        <v>0</v>
      </c>
      <c r="E150" s="72">
        <v>56.912564766999893</v>
      </c>
      <c r="F150" s="72">
        <v>18.815368665253757</v>
      </c>
      <c r="G150" s="72">
        <v>6.0555451672044551</v>
      </c>
      <c r="H150" s="72">
        <v>1.444825938195162</v>
      </c>
      <c r="I150" s="72">
        <v>16.183565915065138</v>
      </c>
      <c r="J150" s="122" t="s">
        <v>232</v>
      </c>
      <c r="K150" s="122" t="s">
        <v>232</v>
      </c>
      <c r="L150" s="122" t="s">
        <v>232</v>
      </c>
      <c r="M150" s="122" t="s">
        <v>232</v>
      </c>
      <c r="N150" s="122" t="s">
        <v>234</v>
      </c>
      <c r="O150" s="122" t="s">
        <v>233</v>
      </c>
      <c r="P150" s="122" t="s">
        <v>233</v>
      </c>
      <c r="Q150" s="122" t="s">
        <v>233</v>
      </c>
      <c r="R150" s="122" t="s">
        <v>234</v>
      </c>
      <c r="S150" s="122" t="s">
        <v>233</v>
      </c>
      <c r="T150" s="122" t="s">
        <v>233</v>
      </c>
      <c r="U150" s="73">
        <v>399.86577268951089</v>
      </c>
      <c r="V150" s="29"/>
      <c r="W150" s="22"/>
      <c r="X150" s="22"/>
      <c r="Y150" s="22"/>
      <c r="Z150" s="10" t="s">
        <v>8</v>
      </c>
      <c r="AA150" s="2">
        <v>11.528678725163086</v>
      </c>
      <c r="AB150" s="2">
        <v>0</v>
      </c>
      <c r="AC150" s="2">
        <v>14.382816222140338</v>
      </c>
      <c r="AD150" s="2">
        <v>8.4280868416427701</v>
      </c>
      <c r="AE150" s="2">
        <v>2.3865341720480417</v>
      </c>
      <c r="AF150" s="2">
        <v>65.909252224235431</v>
      </c>
      <c r="AG150" s="2">
        <v>10.657281374334497</v>
      </c>
      <c r="AH150" s="2">
        <v>8.4359867656014949</v>
      </c>
      <c r="AI150" s="22"/>
      <c r="AJ150" s="22"/>
      <c r="AK150" s="22"/>
      <c r="AL150" s="10" t="s">
        <v>8</v>
      </c>
      <c r="AM150" s="18">
        <v>0.62688712197251106</v>
      </c>
      <c r="AN150" s="18">
        <v>0</v>
      </c>
      <c r="AO150" s="18">
        <v>0.77979470572050313</v>
      </c>
      <c r="AP150" s="18">
        <v>0.23732687352851606</v>
      </c>
      <c r="AQ150" s="18">
        <v>6.5940890801028607E-2</v>
      </c>
      <c r="AR150" s="18">
        <v>0.23889857724407668</v>
      </c>
      <c r="AS150" s="18">
        <v>0.67024947009248703</v>
      </c>
      <c r="AT150" s="18">
        <v>0.17532273258482101</v>
      </c>
    </row>
    <row r="151" spans="1:48" s="3" customFormat="1" ht="17" customHeight="1">
      <c r="A151" s="39"/>
      <c r="B151" s="76" t="s">
        <v>89</v>
      </c>
      <c r="C151" s="77">
        <v>211.29384259534874</v>
      </c>
      <c r="D151" s="77">
        <v>0</v>
      </c>
      <c r="E151" s="77">
        <v>156.11400843111585</v>
      </c>
      <c r="F151" s="77">
        <v>105.97863018731046</v>
      </c>
      <c r="G151" s="77">
        <v>69.941275207344617</v>
      </c>
      <c r="H151" s="77">
        <v>7.342505971050131</v>
      </c>
      <c r="I151" s="77">
        <v>93.900065236693621</v>
      </c>
      <c r="J151" s="126" t="s">
        <v>232</v>
      </c>
      <c r="K151" s="126" t="s">
        <v>232</v>
      </c>
      <c r="L151" s="126" t="s">
        <v>232</v>
      </c>
      <c r="M151" s="126" t="s">
        <v>232</v>
      </c>
      <c r="N151" s="126" t="s">
        <v>234</v>
      </c>
      <c r="O151" s="126" t="s">
        <v>233</v>
      </c>
      <c r="P151" s="126" t="s">
        <v>233</v>
      </c>
      <c r="Q151" s="126" t="s">
        <v>233</v>
      </c>
      <c r="R151" s="126" t="s">
        <v>234</v>
      </c>
      <c r="S151" s="126" t="s">
        <v>233</v>
      </c>
      <c r="T151" s="126" t="s">
        <v>233</v>
      </c>
      <c r="U151" s="79">
        <v>3159.5649764210848</v>
      </c>
      <c r="V151" s="27">
        <v>1.8058951115577968E-2</v>
      </c>
      <c r="W151" s="25" t="s">
        <v>185</v>
      </c>
      <c r="X151" s="25"/>
      <c r="Y151" s="25"/>
      <c r="Z151" s="17" t="s">
        <v>89</v>
      </c>
      <c r="AA151" s="6">
        <v>72.070815407565291</v>
      </c>
      <c r="AB151" s="6">
        <v>0</v>
      </c>
      <c r="AC151" s="6">
        <v>39.452783443496337</v>
      </c>
      <c r="AD151" s="6">
        <v>47.471676716409974</v>
      </c>
      <c r="AE151" s="6">
        <v>27.564362697339408</v>
      </c>
      <c r="AF151" s="6">
        <v>334.94628329307375</v>
      </c>
      <c r="AG151" s="6">
        <v>61.835532511672731</v>
      </c>
      <c r="AH151" s="6">
        <v>66.657488954031322</v>
      </c>
      <c r="AI151" s="22">
        <v>47.030162999816127</v>
      </c>
      <c r="AJ151" s="23" t="s">
        <v>188</v>
      </c>
      <c r="AK151" s="23"/>
      <c r="AL151" s="17" t="s">
        <v>89</v>
      </c>
      <c r="AM151" s="18">
        <v>3.9189457114845214</v>
      </c>
      <c r="AN151" s="18">
        <v>0</v>
      </c>
      <c r="AO151" s="18">
        <v>2.1390158352866551</v>
      </c>
      <c r="AP151" s="18">
        <v>1.3367570633700359</v>
      </c>
      <c r="AQ151" s="18">
        <v>0.76161433258061695</v>
      </c>
      <c r="AR151" s="18">
        <v>1.2140661262499253</v>
      </c>
      <c r="AS151" s="18">
        <v>3.8889123260502716</v>
      </c>
      <c r="AT151" s="18">
        <v>1.3853237843279176</v>
      </c>
      <c r="AU151" s="26">
        <v>1.508120653868996</v>
      </c>
      <c r="AV151" s="23" t="s">
        <v>186</v>
      </c>
    </row>
    <row r="152" spans="1:48" ht="13" customHeight="1"/>
    <row r="153" spans="1:48" ht="17" customHeight="1">
      <c r="B153" s="129" t="s">
        <v>235</v>
      </c>
    </row>
    <row r="154" spans="1:48" ht="17" customHeight="1">
      <c r="B154" s="129" t="s">
        <v>236</v>
      </c>
    </row>
    <row r="155" spans="1:48" ht="17" customHeight="1">
      <c r="B155" s="129" t="s">
        <v>237</v>
      </c>
    </row>
    <row r="156" spans="1:48" ht="17" customHeight="1"/>
    <row r="157" spans="1:48" ht="17" customHeight="1">
      <c r="B157" s="129" t="s">
        <v>240</v>
      </c>
    </row>
    <row r="158" spans="1:48" ht="17" customHeight="1">
      <c r="B158" s="129" t="s">
        <v>259</v>
      </c>
    </row>
    <row r="159" spans="1:48" ht="17" customHeight="1">
      <c r="B159" s="129" t="s">
        <v>265</v>
      </c>
    </row>
    <row r="160" spans="1:48" ht="17" customHeight="1">
      <c r="B160" s="129" t="s">
        <v>263</v>
      </c>
    </row>
    <row r="161" spans="1:2" ht="17" customHeight="1">
      <c r="A161"/>
      <c r="B161" s="129" t="s">
        <v>264</v>
      </c>
    </row>
    <row r="162" spans="1:2" ht="13" customHeight="1">
      <c r="A162"/>
    </row>
    <row r="163" spans="1:2" ht="13" customHeight="1">
      <c r="A163"/>
    </row>
    <row r="164" spans="1:2" ht="13" customHeight="1">
      <c r="A164"/>
    </row>
    <row r="165" spans="1:2" ht="13" customHeight="1">
      <c r="A165"/>
    </row>
    <row r="166" spans="1:2" ht="13" customHeight="1">
      <c r="A166"/>
    </row>
    <row r="167" spans="1:2" ht="13" customHeight="1">
      <c r="A167"/>
    </row>
    <row r="168" spans="1:2" ht="13" customHeight="1">
      <c r="A168"/>
    </row>
  </sheetData>
  <pageMargins left="0" right="0" top="0" bottom="0" header="0" footer="0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8"/>
  <sheetViews>
    <sheetView zoomScale="115" zoomScaleNormal="115" zoomScalePageLayoutView="115" workbookViewId="0">
      <selection activeCell="A16" sqref="A16"/>
    </sheetView>
  </sheetViews>
  <sheetFormatPr baseColWidth="10" defaultRowHeight="14" x14ac:dyDescent="0"/>
  <cols>
    <col min="1" max="1" width="10.83203125" style="9"/>
    <col min="2" max="2" width="24.6640625" customWidth="1"/>
    <col min="3" max="3" width="14.83203125" bestFit="1" customWidth="1"/>
    <col min="4" max="4" width="15.6640625" bestFit="1" customWidth="1"/>
    <col min="5" max="5" width="15.6640625" customWidth="1"/>
    <col min="6" max="6" width="14.83203125" bestFit="1" customWidth="1"/>
    <col min="7" max="22" width="15.6640625" style="120" customWidth="1"/>
    <col min="23" max="23" width="11" customWidth="1"/>
    <col min="27" max="27" width="28.1640625" customWidth="1"/>
    <col min="31" max="33" width="10.83203125" style="23"/>
    <col min="34" max="34" width="20.6640625" customWidth="1"/>
    <col min="38" max="39" width="10.83203125" style="23"/>
  </cols>
  <sheetData>
    <row r="1" spans="2:39">
      <c r="B1" s="11" t="s">
        <v>147</v>
      </c>
      <c r="C1" s="11" t="s">
        <v>205</v>
      </c>
      <c r="D1" s="12"/>
      <c r="E1" s="12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23"/>
      <c r="X1" s="23"/>
      <c r="Y1" s="23"/>
      <c r="Z1" s="23"/>
      <c r="AA1" s="11" t="s">
        <v>147</v>
      </c>
      <c r="AB1" s="11" t="s">
        <v>205</v>
      </c>
      <c r="AC1" s="12"/>
      <c r="AH1" s="11" t="s">
        <v>147</v>
      </c>
      <c r="AI1" s="11" t="s">
        <v>205</v>
      </c>
      <c r="AJ1" s="12"/>
      <c r="AK1" s="10"/>
    </row>
    <row r="2" spans="2:39">
      <c r="B2" s="11" t="s">
        <v>148</v>
      </c>
      <c r="C2" s="11" t="s">
        <v>44</v>
      </c>
      <c r="D2" s="12"/>
      <c r="E2" s="12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23"/>
      <c r="X2" s="23"/>
      <c r="Y2" s="23"/>
      <c r="Z2" s="23"/>
      <c r="AA2" s="11" t="s">
        <v>148</v>
      </c>
      <c r="AB2" s="11" t="s">
        <v>44</v>
      </c>
      <c r="AC2" s="12"/>
      <c r="AH2" s="11" t="s">
        <v>148</v>
      </c>
      <c r="AI2" s="11" t="s">
        <v>44</v>
      </c>
      <c r="AJ2" s="12"/>
      <c r="AK2" s="10"/>
    </row>
    <row r="3" spans="2:39">
      <c r="B3" s="11" t="s">
        <v>152</v>
      </c>
      <c r="C3" s="11">
        <v>3195</v>
      </c>
      <c r="D3" s="12"/>
      <c r="E3" s="12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23"/>
      <c r="X3" s="23"/>
      <c r="Y3" s="23"/>
      <c r="Z3" s="23"/>
      <c r="AA3" s="11" t="s">
        <v>152</v>
      </c>
      <c r="AB3" s="11">
        <v>3195</v>
      </c>
      <c r="AC3" s="12"/>
      <c r="AH3" s="11" t="s">
        <v>152</v>
      </c>
      <c r="AI3" s="11">
        <v>3195</v>
      </c>
      <c r="AJ3" s="12"/>
      <c r="AK3" s="10"/>
    </row>
    <row r="4" spans="2:39">
      <c r="B4" s="11" t="s">
        <v>149</v>
      </c>
      <c r="C4" s="11" t="s">
        <v>212</v>
      </c>
      <c r="D4" s="12"/>
      <c r="E4" s="12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23"/>
      <c r="X4" s="23"/>
      <c r="Y4" s="23"/>
      <c r="Z4" s="23"/>
      <c r="AA4" s="11" t="s">
        <v>149</v>
      </c>
      <c r="AB4" s="11" t="s">
        <v>212</v>
      </c>
      <c r="AC4" s="12"/>
      <c r="AH4" s="11" t="s">
        <v>149</v>
      </c>
      <c r="AI4" s="11" t="s">
        <v>212</v>
      </c>
      <c r="AJ4" s="12"/>
      <c r="AK4" s="10"/>
    </row>
    <row r="5" spans="2:39">
      <c r="B5" s="11" t="s">
        <v>150</v>
      </c>
      <c r="C5" s="11" t="s">
        <v>213</v>
      </c>
      <c r="D5" s="12"/>
      <c r="E5" s="12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23"/>
      <c r="X5" s="23"/>
      <c r="Y5" s="23"/>
      <c r="Z5" s="23"/>
      <c r="AA5" s="11" t="s">
        <v>150</v>
      </c>
      <c r="AB5" s="11" t="s">
        <v>213</v>
      </c>
      <c r="AC5" s="12"/>
      <c r="AH5" s="11" t="s">
        <v>150</v>
      </c>
      <c r="AI5" s="11" t="s">
        <v>213</v>
      </c>
      <c r="AJ5" s="12"/>
      <c r="AK5" s="10"/>
    </row>
    <row r="6" spans="2:39">
      <c r="B6" s="11"/>
      <c r="C6" s="11"/>
      <c r="W6" s="23"/>
      <c r="X6" s="23"/>
      <c r="Y6" s="23"/>
      <c r="Z6" s="23"/>
      <c r="AA6" s="11"/>
      <c r="AB6" s="11"/>
      <c r="AC6" s="12"/>
      <c r="AH6" s="11"/>
      <c r="AI6" s="11"/>
      <c r="AJ6" s="12"/>
      <c r="AK6" s="10"/>
    </row>
    <row r="7" spans="2:39">
      <c r="B7" s="11" t="s">
        <v>214</v>
      </c>
      <c r="C7" s="11"/>
      <c r="W7" s="23"/>
      <c r="X7" s="23"/>
      <c r="Y7" s="23"/>
      <c r="Z7" s="23"/>
      <c r="AA7" s="11" t="s">
        <v>215</v>
      </c>
      <c r="AB7" s="11"/>
      <c r="AC7" s="12"/>
      <c r="AH7" s="11" t="s">
        <v>216</v>
      </c>
      <c r="AI7" s="11"/>
      <c r="AJ7" s="12"/>
      <c r="AK7" s="10"/>
    </row>
    <row r="8" spans="2:39">
      <c r="W8" s="23"/>
      <c r="X8" s="23"/>
      <c r="Y8" s="23"/>
      <c r="Z8" s="23"/>
      <c r="AH8" s="10"/>
      <c r="AI8" s="10"/>
      <c r="AJ8" s="10"/>
      <c r="AK8" s="10"/>
    </row>
    <row r="9" spans="2:39" ht="17" customHeight="1">
      <c r="B9" s="53" t="s">
        <v>73</v>
      </c>
      <c r="C9" s="13" t="s">
        <v>142</v>
      </c>
      <c r="D9" s="13" t="s">
        <v>143</v>
      </c>
      <c r="E9" s="13" t="s">
        <v>243</v>
      </c>
      <c r="F9" s="13" t="s">
        <v>144</v>
      </c>
      <c r="G9" s="52" t="s">
        <v>244</v>
      </c>
      <c r="H9" s="52" t="s">
        <v>211</v>
      </c>
      <c r="I9" s="52" t="s">
        <v>145</v>
      </c>
      <c r="J9" s="52" t="s">
        <v>245</v>
      </c>
      <c r="K9" s="52" t="s">
        <v>246</v>
      </c>
      <c r="L9" s="52" t="s">
        <v>247</v>
      </c>
      <c r="M9" s="52" t="s">
        <v>248</v>
      </c>
      <c r="N9" s="52" t="s">
        <v>249</v>
      </c>
      <c r="O9" s="52" t="s">
        <v>250</v>
      </c>
      <c r="P9" s="52" t="s">
        <v>251</v>
      </c>
      <c r="Q9" s="52" t="s">
        <v>252</v>
      </c>
      <c r="R9" s="52" t="s">
        <v>253</v>
      </c>
      <c r="S9" s="52" t="s">
        <v>254</v>
      </c>
      <c r="T9" s="52" t="s">
        <v>255</v>
      </c>
      <c r="U9" s="52" t="s">
        <v>256</v>
      </c>
      <c r="V9" s="147" t="s">
        <v>257</v>
      </c>
      <c r="W9" s="21" t="s">
        <v>70</v>
      </c>
      <c r="X9" s="21" t="s">
        <v>173</v>
      </c>
      <c r="Y9" s="21" t="s">
        <v>238</v>
      </c>
      <c r="Z9" s="21"/>
      <c r="AA9" s="53" t="s">
        <v>73</v>
      </c>
      <c r="AB9" s="13" t="s">
        <v>142</v>
      </c>
      <c r="AC9" s="13" t="s">
        <v>143</v>
      </c>
      <c r="AD9" s="13" t="s">
        <v>144</v>
      </c>
      <c r="AE9" s="133" t="s">
        <v>70</v>
      </c>
      <c r="AF9" s="134" t="s">
        <v>173</v>
      </c>
      <c r="AG9" s="21"/>
      <c r="AH9" s="53" t="s">
        <v>73</v>
      </c>
      <c r="AI9" s="13" t="s">
        <v>142</v>
      </c>
      <c r="AJ9" s="13" t="s">
        <v>143</v>
      </c>
      <c r="AK9" s="54" t="s">
        <v>144</v>
      </c>
      <c r="AL9" s="21" t="s">
        <v>70</v>
      </c>
      <c r="AM9" s="21" t="s">
        <v>173</v>
      </c>
    </row>
    <row r="10" spans="2:39" ht="17" customHeight="1">
      <c r="B10" s="55" t="s">
        <v>9</v>
      </c>
      <c r="C10" s="130">
        <v>38357</v>
      </c>
      <c r="D10" s="130">
        <v>38368</v>
      </c>
      <c r="E10" s="130">
        <v>38382</v>
      </c>
      <c r="F10" s="130">
        <v>38396</v>
      </c>
      <c r="G10" s="148">
        <v>38417</v>
      </c>
      <c r="H10" s="148">
        <v>38445</v>
      </c>
      <c r="I10" s="148">
        <v>38473</v>
      </c>
      <c r="J10" s="148">
        <v>38501</v>
      </c>
      <c r="K10" s="148">
        <v>38529</v>
      </c>
      <c r="L10" s="148">
        <v>38557</v>
      </c>
      <c r="M10" s="148">
        <v>38585</v>
      </c>
      <c r="N10" s="148">
        <v>38606</v>
      </c>
      <c r="O10" s="148">
        <v>38627</v>
      </c>
      <c r="P10" s="148">
        <v>38641</v>
      </c>
      <c r="Q10" s="148">
        <v>38655</v>
      </c>
      <c r="R10" s="148">
        <v>38669</v>
      </c>
      <c r="S10" s="148">
        <v>38683</v>
      </c>
      <c r="T10" s="148">
        <v>38697</v>
      </c>
      <c r="U10" s="148">
        <v>38704</v>
      </c>
      <c r="V10" s="149">
        <v>38711</v>
      </c>
      <c r="W10" s="24"/>
      <c r="X10" s="24"/>
      <c r="Y10" s="24"/>
      <c r="Z10" s="24"/>
      <c r="AA10" s="55" t="s">
        <v>9</v>
      </c>
      <c r="AB10" s="130">
        <v>38357</v>
      </c>
      <c r="AC10" s="130">
        <v>38368</v>
      </c>
      <c r="AD10" s="130">
        <v>38396</v>
      </c>
      <c r="AE10" s="15"/>
      <c r="AF10" s="135"/>
      <c r="AG10" s="24"/>
      <c r="AH10" s="55" t="s">
        <v>9</v>
      </c>
      <c r="AI10" s="130">
        <v>38357</v>
      </c>
      <c r="AJ10" s="130">
        <v>38368</v>
      </c>
      <c r="AK10" s="131">
        <v>38396</v>
      </c>
      <c r="AL10" s="14"/>
    </row>
    <row r="11" spans="2:39" ht="17" customHeight="1">
      <c r="B11" s="55" t="s">
        <v>10</v>
      </c>
      <c r="C11" s="130">
        <v>38368</v>
      </c>
      <c r="D11" s="130">
        <v>38382</v>
      </c>
      <c r="E11" s="130">
        <f>F10</f>
        <v>38396</v>
      </c>
      <c r="F11" s="130">
        <v>38417</v>
      </c>
      <c r="G11" s="148">
        <f t="shared" ref="G11:S11" si="0">H10</f>
        <v>38445</v>
      </c>
      <c r="H11" s="148">
        <f t="shared" si="0"/>
        <v>38473</v>
      </c>
      <c r="I11" s="148">
        <f t="shared" si="0"/>
        <v>38501</v>
      </c>
      <c r="J11" s="148">
        <f t="shared" si="0"/>
        <v>38529</v>
      </c>
      <c r="K11" s="148">
        <f t="shared" si="0"/>
        <v>38557</v>
      </c>
      <c r="L11" s="148">
        <f t="shared" si="0"/>
        <v>38585</v>
      </c>
      <c r="M11" s="148">
        <f t="shared" si="0"/>
        <v>38606</v>
      </c>
      <c r="N11" s="148">
        <f t="shared" si="0"/>
        <v>38627</v>
      </c>
      <c r="O11" s="148">
        <f t="shared" si="0"/>
        <v>38641</v>
      </c>
      <c r="P11" s="148">
        <f t="shared" si="0"/>
        <v>38655</v>
      </c>
      <c r="Q11" s="148">
        <f t="shared" si="0"/>
        <v>38669</v>
      </c>
      <c r="R11" s="148">
        <f t="shared" si="0"/>
        <v>38683</v>
      </c>
      <c r="S11" s="148">
        <f t="shared" si="0"/>
        <v>38697</v>
      </c>
      <c r="T11" s="148">
        <f>U10</f>
        <v>38704</v>
      </c>
      <c r="U11" s="148">
        <f>V10</f>
        <v>38711</v>
      </c>
      <c r="V11" s="149">
        <v>38718</v>
      </c>
      <c r="W11" s="24"/>
      <c r="X11" s="24"/>
      <c r="Y11" s="24"/>
      <c r="Z11" s="24"/>
      <c r="AA11" s="55" t="s">
        <v>10</v>
      </c>
      <c r="AB11" s="130">
        <v>38368</v>
      </c>
      <c r="AC11" s="130">
        <v>38382</v>
      </c>
      <c r="AD11" s="130">
        <v>38417</v>
      </c>
      <c r="AE11" s="15"/>
      <c r="AF11" s="135"/>
      <c r="AG11" s="24"/>
      <c r="AH11" s="55" t="s">
        <v>10</v>
      </c>
      <c r="AI11" s="130">
        <v>38368</v>
      </c>
      <c r="AJ11" s="130">
        <v>38382</v>
      </c>
      <c r="AK11" s="131">
        <v>38417</v>
      </c>
      <c r="AL11" s="14"/>
    </row>
    <row r="12" spans="2:39" ht="17" customHeight="1">
      <c r="B12" s="55" t="s">
        <v>163</v>
      </c>
      <c r="C12" s="58">
        <v>11</v>
      </c>
      <c r="D12" s="58">
        <v>14</v>
      </c>
      <c r="E12" s="58">
        <f>E11-E10</f>
        <v>14</v>
      </c>
      <c r="F12" s="58">
        <v>21</v>
      </c>
      <c r="G12" s="81">
        <f>G11-G10</f>
        <v>28</v>
      </c>
      <c r="H12" s="81">
        <f t="shared" ref="H12:V12" si="1">H11-H10</f>
        <v>28</v>
      </c>
      <c r="I12" s="81">
        <f t="shared" si="1"/>
        <v>28</v>
      </c>
      <c r="J12" s="81">
        <f t="shared" si="1"/>
        <v>28</v>
      </c>
      <c r="K12" s="81">
        <f t="shared" si="1"/>
        <v>28</v>
      </c>
      <c r="L12" s="81">
        <f t="shared" si="1"/>
        <v>28</v>
      </c>
      <c r="M12" s="81">
        <f t="shared" si="1"/>
        <v>21</v>
      </c>
      <c r="N12" s="81">
        <f t="shared" si="1"/>
        <v>21</v>
      </c>
      <c r="O12" s="81">
        <f t="shared" si="1"/>
        <v>14</v>
      </c>
      <c r="P12" s="81">
        <f t="shared" si="1"/>
        <v>14</v>
      </c>
      <c r="Q12" s="81">
        <f t="shared" si="1"/>
        <v>14</v>
      </c>
      <c r="R12" s="81">
        <f t="shared" si="1"/>
        <v>14</v>
      </c>
      <c r="S12" s="81">
        <f t="shared" si="1"/>
        <v>14</v>
      </c>
      <c r="T12" s="81">
        <f t="shared" si="1"/>
        <v>7</v>
      </c>
      <c r="U12" s="81">
        <f t="shared" si="1"/>
        <v>7</v>
      </c>
      <c r="V12" s="150">
        <f t="shared" si="1"/>
        <v>7</v>
      </c>
      <c r="W12" s="25">
        <v>46</v>
      </c>
      <c r="X12" s="25" t="s">
        <v>174</v>
      </c>
      <c r="Y12" s="25" t="s">
        <v>239</v>
      </c>
      <c r="Z12" s="25"/>
      <c r="AA12" s="55" t="s">
        <v>163</v>
      </c>
      <c r="AB12" s="58">
        <v>11</v>
      </c>
      <c r="AC12" s="58">
        <v>14</v>
      </c>
      <c r="AD12" s="58">
        <v>21</v>
      </c>
      <c r="AE12" s="58"/>
      <c r="AF12" s="136"/>
      <c r="AG12" s="25"/>
      <c r="AH12" s="55" t="s">
        <v>163</v>
      </c>
      <c r="AI12" s="58">
        <v>11</v>
      </c>
      <c r="AJ12" s="58">
        <v>14</v>
      </c>
      <c r="AK12" s="60">
        <v>21</v>
      </c>
      <c r="AL12" s="10"/>
    </row>
    <row r="13" spans="2:39" ht="17" customHeight="1">
      <c r="B13" s="55" t="s">
        <v>166</v>
      </c>
      <c r="C13" s="63">
        <v>0.64034797213352834</v>
      </c>
      <c r="D13" s="132">
        <v>2.2282542249860166E-3</v>
      </c>
      <c r="E13" s="65">
        <v>1.4E-5</v>
      </c>
      <c r="F13" s="63">
        <v>7.5854461800872672E-3</v>
      </c>
      <c r="G13" s="151">
        <v>1E-3</v>
      </c>
      <c r="H13" s="151">
        <v>0.20699999999999999</v>
      </c>
      <c r="I13" s="151">
        <v>1.4999999999999999E-2</v>
      </c>
      <c r="J13" s="151">
        <v>5.0000000000000001E-3</v>
      </c>
      <c r="K13" s="151">
        <v>2.2000000000000001E-3</v>
      </c>
      <c r="L13" s="151">
        <v>1.1999999999999999E-3</v>
      </c>
      <c r="M13" s="151">
        <v>8.6999999999999994E-3</v>
      </c>
      <c r="N13" s="151">
        <v>1.1999999999999999E-3</v>
      </c>
      <c r="O13" s="151">
        <v>1.4E-3</v>
      </c>
      <c r="P13" s="151">
        <v>7.3999999999999999E-4</v>
      </c>
      <c r="Q13" s="151">
        <v>1.9000000000000001E-4</v>
      </c>
      <c r="R13" s="151">
        <v>1.5E-3</v>
      </c>
      <c r="S13" s="151">
        <v>7.7000000000000007E-4</v>
      </c>
      <c r="T13" s="151">
        <v>1.0999999999999999E-2</v>
      </c>
      <c r="U13" s="151">
        <v>1.1000000000000001E-3</v>
      </c>
      <c r="V13" s="152">
        <v>1.9E-3</v>
      </c>
      <c r="W13" s="26">
        <v>7.2343176224004484</v>
      </c>
      <c r="X13" s="25" t="s">
        <v>183</v>
      </c>
      <c r="Y13" s="25" t="s">
        <v>241</v>
      </c>
      <c r="Z13" s="25"/>
      <c r="AA13" s="55" t="s">
        <v>166</v>
      </c>
      <c r="AB13" s="63">
        <v>0.64034797213352834</v>
      </c>
      <c r="AC13" s="132">
        <v>2.2282542249860166E-3</v>
      </c>
      <c r="AD13" s="63">
        <v>7.5854461800872672E-3</v>
      </c>
      <c r="AE13" s="137"/>
      <c r="AF13" s="136"/>
      <c r="AG13" s="25"/>
      <c r="AH13" s="55" t="s">
        <v>166</v>
      </c>
      <c r="AI13" s="63">
        <v>0.64034797213352834</v>
      </c>
      <c r="AJ13" s="132">
        <v>2.2282542249860166E-3</v>
      </c>
      <c r="AK13" s="123">
        <v>7.5854461800872672E-3</v>
      </c>
      <c r="AL13" s="37"/>
    </row>
    <row r="14" spans="2:39" ht="17" customHeight="1">
      <c r="B14" s="55" t="s">
        <v>168</v>
      </c>
      <c r="C14" s="65">
        <v>7.6841756656023403E-3</v>
      </c>
      <c r="D14" s="65">
        <v>2.67390506998322E-5</v>
      </c>
      <c r="E14" s="65">
        <f>E13/1000</f>
        <v>1.4E-8</v>
      </c>
      <c r="F14" s="65">
        <v>9.1025354161047199E-5</v>
      </c>
      <c r="G14" s="153">
        <f>G13*0.012</f>
        <v>1.2E-5</v>
      </c>
      <c r="H14" s="153">
        <f t="shared" ref="H14:V14" si="2">H13*0.012</f>
        <v>2.4840000000000001E-3</v>
      </c>
      <c r="I14" s="153">
        <f t="shared" si="2"/>
        <v>1.7999999999999998E-4</v>
      </c>
      <c r="J14" s="153">
        <f t="shared" si="2"/>
        <v>6.0000000000000002E-5</v>
      </c>
      <c r="K14" s="153">
        <f t="shared" si="2"/>
        <v>2.6400000000000001E-5</v>
      </c>
      <c r="L14" s="153">
        <f t="shared" si="2"/>
        <v>1.4399999999999999E-5</v>
      </c>
      <c r="M14" s="153">
        <f t="shared" si="2"/>
        <v>1.0439999999999999E-4</v>
      </c>
      <c r="N14" s="153">
        <f t="shared" si="2"/>
        <v>1.4399999999999999E-5</v>
      </c>
      <c r="O14" s="153">
        <f t="shared" si="2"/>
        <v>1.6800000000000002E-5</v>
      </c>
      <c r="P14" s="153">
        <f t="shared" si="2"/>
        <v>8.8799999999999997E-6</v>
      </c>
      <c r="Q14" s="153">
        <f t="shared" si="2"/>
        <v>2.2800000000000002E-6</v>
      </c>
      <c r="R14" s="153">
        <f t="shared" si="2"/>
        <v>1.8E-5</v>
      </c>
      <c r="S14" s="153">
        <f t="shared" si="2"/>
        <v>9.2400000000000013E-6</v>
      </c>
      <c r="T14" s="153">
        <f t="shared" si="2"/>
        <v>1.3199999999999998E-4</v>
      </c>
      <c r="U14" s="153">
        <f t="shared" si="2"/>
        <v>1.3200000000000001E-5</v>
      </c>
      <c r="V14" s="154">
        <f t="shared" si="2"/>
        <v>2.2800000000000002E-5</v>
      </c>
      <c r="W14" s="27">
        <v>8.6811811468805386E-2</v>
      </c>
      <c r="X14" s="25" t="s">
        <v>184</v>
      </c>
      <c r="Y14" s="25" t="s">
        <v>241</v>
      </c>
      <c r="Z14" s="25"/>
      <c r="AA14" s="55" t="s">
        <v>168</v>
      </c>
      <c r="AB14" s="65">
        <v>7.6841756656023403E-3</v>
      </c>
      <c r="AC14" s="65">
        <v>2.67390506998322E-5</v>
      </c>
      <c r="AD14" s="65">
        <v>9.1025354161047199E-5</v>
      </c>
      <c r="AE14" s="65"/>
      <c r="AF14" s="136"/>
      <c r="AG14" s="25"/>
      <c r="AH14" s="55" t="s">
        <v>168</v>
      </c>
      <c r="AI14" s="65">
        <v>7.6841756656023403E-3</v>
      </c>
      <c r="AJ14" s="65">
        <v>2.67390506998322E-5</v>
      </c>
      <c r="AK14" s="66">
        <v>9.1025354161047199E-5</v>
      </c>
      <c r="AL14" s="20"/>
    </row>
    <row r="15" spans="2:39" ht="17" customHeight="1">
      <c r="B15" s="55" t="s">
        <v>167</v>
      </c>
      <c r="C15" s="67">
        <v>5.538684330054517</v>
      </c>
      <c r="D15" s="67">
        <v>0.44505319079788064</v>
      </c>
      <c r="E15" s="122" t="s">
        <v>233</v>
      </c>
      <c r="F15" s="67">
        <v>0.72059820403024255</v>
      </c>
      <c r="G15" s="122" t="s">
        <v>233</v>
      </c>
      <c r="H15" s="122" t="s">
        <v>232</v>
      </c>
      <c r="I15" s="122" t="s">
        <v>233</v>
      </c>
      <c r="J15" s="122" t="s">
        <v>233</v>
      </c>
      <c r="K15" s="122" t="s">
        <v>233</v>
      </c>
      <c r="L15" s="122" t="s">
        <v>233</v>
      </c>
      <c r="M15" s="122" t="s">
        <v>233</v>
      </c>
      <c r="N15" s="122" t="s">
        <v>233</v>
      </c>
      <c r="O15" s="122" t="s">
        <v>233</v>
      </c>
      <c r="P15" s="122" t="s">
        <v>233</v>
      </c>
      <c r="Q15" s="122" t="s">
        <v>233</v>
      </c>
      <c r="R15" s="122" t="s">
        <v>233</v>
      </c>
      <c r="S15" s="122" t="s">
        <v>233</v>
      </c>
      <c r="T15" s="122" t="s">
        <v>233</v>
      </c>
      <c r="U15" s="122" t="s">
        <v>233</v>
      </c>
      <c r="V15" s="155" t="s">
        <v>233</v>
      </c>
      <c r="W15" s="27">
        <v>8.228883458640511E-2</v>
      </c>
      <c r="X15" s="25" t="s">
        <v>185</v>
      </c>
      <c r="Y15" s="25" t="s">
        <v>242</v>
      </c>
      <c r="Z15" s="25"/>
      <c r="AA15" s="55" t="s">
        <v>167</v>
      </c>
      <c r="AB15" s="67">
        <v>5.538684330054517</v>
      </c>
      <c r="AC15" s="67">
        <v>0.44505319079788064</v>
      </c>
      <c r="AD15" s="67">
        <v>0.72059820403024255</v>
      </c>
      <c r="AE15" s="67"/>
      <c r="AF15" s="138"/>
      <c r="AG15" s="34"/>
      <c r="AH15" s="55" t="s">
        <v>167</v>
      </c>
      <c r="AI15" s="67">
        <v>0.1</v>
      </c>
      <c r="AJ15" s="67">
        <v>0.1</v>
      </c>
      <c r="AK15" s="68">
        <v>0.10000000000000002</v>
      </c>
      <c r="AL15" s="16"/>
    </row>
    <row r="16" spans="2:39" ht="17" customHeight="1">
      <c r="B16" s="55" t="s">
        <v>164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70"/>
      <c r="X16" s="23"/>
      <c r="Y16" s="23"/>
      <c r="Z16" s="23"/>
      <c r="AA16" s="55" t="s">
        <v>169</v>
      </c>
      <c r="AB16" s="5"/>
      <c r="AC16" s="5"/>
      <c r="AD16" s="5"/>
      <c r="AE16" s="139">
        <v>0.94789906113149658</v>
      </c>
      <c r="AF16" s="99" t="s">
        <v>187</v>
      </c>
      <c r="AH16" s="55" t="s">
        <v>79</v>
      </c>
      <c r="AI16" s="67"/>
      <c r="AJ16" s="67"/>
      <c r="AK16" s="68"/>
    </row>
    <row r="17" spans="2:37" ht="17" customHeight="1">
      <c r="B17" s="71" t="s">
        <v>141</v>
      </c>
      <c r="C17" s="72">
        <v>0</v>
      </c>
      <c r="D17" s="72">
        <v>0</v>
      </c>
      <c r="E17" s="122" t="s">
        <v>233</v>
      </c>
      <c r="F17" s="72">
        <v>0</v>
      </c>
      <c r="G17" s="122" t="s">
        <v>233</v>
      </c>
      <c r="H17" s="122" t="s">
        <v>232</v>
      </c>
      <c r="I17" s="122" t="s">
        <v>233</v>
      </c>
      <c r="J17" s="122" t="s">
        <v>233</v>
      </c>
      <c r="K17" s="122" t="s">
        <v>233</v>
      </c>
      <c r="L17" s="122" t="s">
        <v>233</v>
      </c>
      <c r="M17" s="122" t="s">
        <v>233</v>
      </c>
      <c r="N17" s="122" t="s">
        <v>233</v>
      </c>
      <c r="O17" s="122" t="s">
        <v>233</v>
      </c>
      <c r="P17" s="122" t="s">
        <v>233</v>
      </c>
      <c r="Q17" s="122" t="s">
        <v>233</v>
      </c>
      <c r="R17" s="122" t="s">
        <v>233</v>
      </c>
      <c r="S17" s="122" t="s">
        <v>233</v>
      </c>
      <c r="T17" s="122" t="s">
        <v>233</v>
      </c>
      <c r="U17" s="122" t="s">
        <v>233</v>
      </c>
      <c r="V17" s="155" t="s">
        <v>233</v>
      </c>
      <c r="W17" s="50"/>
      <c r="X17" s="22"/>
      <c r="Y17" s="22"/>
      <c r="Z17" s="22"/>
      <c r="AA17" s="71" t="s">
        <v>141</v>
      </c>
      <c r="AB17" s="72">
        <v>0</v>
      </c>
      <c r="AC17" s="72">
        <v>0</v>
      </c>
      <c r="AD17" s="72">
        <v>0</v>
      </c>
      <c r="AE17" s="140"/>
      <c r="AF17" s="141"/>
      <c r="AG17" s="22"/>
      <c r="AH17" s="71" t="s">
        <v>141</v>
      </c>
      <c r="AI17" s="61">
        <v>0</v>
      </c>
      <c r="AJ17" s="61">
        <v>0</v>
      </c>
      <c r="AK17" s="64">
        <v>0</v>
      </c>
    </row>
    <row r="18" spans="2:37" ht="17" customHeight="1">
      <c r="B18" s="71" t="s">
        <v>146</v>
      </c>
      <c r="C18" s="72">
        <v>20.223915381094901</v>
      </c>
      <c r="D18" s="72">
        <v>5.6399985115031388</v>
      </c>
      <c r="E18" s="122" t="s">
        <v>233</v>
      </c>
      <c r="F18" s="72">
        <v>12.644113403051108</v>
      </c>
      <c r="G18" s="122" t="s">
        <v>233</v>
      </c>
      <c r="H18" s="122" t="s">
        <v>232</v>
      </c>
      <c r="I18" s="122" t="s">
        <v>233</v>
      </c>
      <c r="J18" s="122" t="s">
        <v>233</v>
      </c>
      <c r="K18" s="122" t="s">
        <v>233</v>
      </c>
      <c r="L18" s="122" t="s">
        <v>233</v>
      </c>
      <c r="M18" s="122" t="s">
        <v>233</v>
      </c>
      <c r="N18" s="122" t="s">
        <v>233</v>
      </c>
      <c r="O18" s="122" t="s">
        <v>233</v>
      </c>
      <c r="P18" s="122" t="s">
        <v>233</v>
      </c>
      <c r="Q18" s="122" t="s">
        <v>233</v>
      </c>
      <c r="R18" s="122" t="s">
        <v>233</v>
      </c>
      <c r="S18" s="122" t="s">
        <v>233</v>
      </c>
      <c r="T18" s="122" t="s">
        <v>233</v>
      </c>
      <c r="U18" s="122" t="s">
        <v>233</v>
      </c>
      <c r="V18" s="155" t="s">
        <v>233</v>
      </c>
      <c r="W18" s="29"/>
      <c r="X18" s="22"/>
      <c r="Y18" s="22"/>
      <c r="Z18" s="22"/>
      <c r="AA18" s="71" t="s">
        <v>146</v>
      </c>
      <c r="AB18" s="72">
        <v>2.6318913389273235</v>
      </c>
      <c r="AC18" s="72">
        <v>210.9274025774794</v>
      </c>
      <c r="AD18" s="72">
        <v>138.90759909245097</v>
      </c>
      <c r="AE18" s="140"/>
      <c r="AF18" s="141"/>
      <c r="AG18" s="22"/>
      <c r="AH18" s="71" t="s">
        <v>146</v>
      </c>
      <c r="AI18" s="61">
        <v>0.36513933952426275</v>
      </c>
      <c r="AJ18" s="61">
        <v>1.2672639199354769</v>
      </c>
      <c r="AK18" s="64">
        <v>1.7546690142070422</v>
      </c>
    </row>
    <row r="19" spans="2:37" ht="17" customHeight="1">
      <c r="B19" s="71" t="s">
        <v>60</v>
      </c>
      <c r="C19" s="72">
        <v>0</v>
      </c>
      <c r="D19" s="72">
        <v>8.8461454566029527</v>
      </c>
      <c r="E19" s="122" t="s">
        <v>233</v>
      </c>
      <c r="F19" s="72">
        <v>0</v>
      </c>
      <c r="G19" s="122" t="s">
        <v>233</v>
      </c>
      <c r="H19" s="122" t="s">
        <v>232</v>
      </c>
      <c r="I19" s="122" t="s">
        <v>233</v>
      </c>
      <c r="J19" s="122" t="s">
        <v>233</v>
      </c>
      <c r="K19" s="122" t="s">
        <v>233</v>
      </c>
      <c r="L19" s="122" t="s">
        <v>233</v>
      </c>
      <c r="M19" s="122" t="s">
        <v>233</v>
      </c>
      <c r="N19" s="122" t="s">
        <v>233</v>
      </c>
      <c r="O19" s="122" t="s">
        <v>233</v>
      </c>
      <c r="P19" s="122" t="s">
        <v>233</v>
      </c>
      <c r="Q19" s="122" t="s">
        <v>233</v>
      </c>
      <c r="R19" s="122" t="s">
        <v>233</v>
      </c>
      <c r="S19" s="122" t="s">
        <v>233</v>
      </c>
      <c r="T19" s="122" t="s">
        <v>233</v>
      </c>
      <c r="U19" s="122" t="s">
        <v>233</v>
      </c>
      <c r="V19" s="155" t="s">
        <v>233</v>
      </c>
      <c r="W19" s="29"/>
      <c r="X19" s="22"/>
      <c r="Y19" s="22"/>
      <c r="Z19" s="22"/>
      <c r="AA19" s="71" t="s">
        <v>60</v>
      </c>
      <c r="AB19" s="72">
        <v>0</v>
      </c>
      <c r="AC19" s="72">
        <v>330.83244262888013</v>
      </c>
      <c r="AD19" s="72">
        <v>0</v>
      </c>
      <c r="AE19" s="140"/>
      <c r="AF19" s="141"/>
      <c r="AG19" s="22"/>
      <c r="AH19" s="71" t="s">
        <v>60</v>
      </c>
      <c r="AI19" s="61">
        <v>0</v>
      </c>
      <c r="AJ19" s="61">
        <v>1.9876602706170463</v>
      </c>
      <c r="AK19" s="64">
        <v>0</v>
      </c>
    </row>
    <row r="20" spans="2:37" ht="17" customHeight="1">
      <c r="B20" s="71" t="s">
        <v>60</v>
      </c>
      <c r="C20" s="72">
        <v>0</v>
      </c>
      <c r="D20" s="72">
        <v>0</v>
      </c>
      <c r="E20" s="122" t="s">
        <v>233</v>
      </c>
      <c r="F20" s="72">
        <v>0</v>
      </c>
      <c r="G20" s="122" t="s">
        <v>233</v>
      </c>
      <c r="H20" s="122" t="s">
        <v>232</v>
      </c>
      <c r="I20" s="122" t="s">
        <v>233</v>
      </c>
      <c r="J20" s="122" t="s">
        <v>233</v>
      </c>
      <c r="K20" s="122" t="s">
        <v>233</v>
      </c>
      <c r="L20" s="122" t="s">
        <v>233</v>
      </c>
      <c r="M20" s="122" t="s">
        <v>233</v>
      </c>
      <c r="N20" s="122" t="s">
        <v>233</v>
      </c>
      <c r="O20" s="122" t="s">
        <v>233</v>
      </c>
      <c r="P20" s="122" t="s">
        <v>233</v>
      </c>
      <c r="Q20" s="122" t="s">
        <v>233</v>
      </c>
      <c r="R20" s="122" t="s">
        <v>233</v>
      </c>
      <c r="S20" s="122" t="s">
        <v>233</v>
      </c>
      <c r="T20" s="122" t="s">
        <v>233</v>
      </c>
      <c r="U20" s="122" t="s">
        <v>233</v>
      </c>
      <c r="V20" s="155" t="s">
        <v>233</v>
      </c>
      <c r="W20" s="29"/>
      <c r="X20" s="22"/>
      <c r="Y20" s="22"/>
      <c r="Z20" s="22"/>
      <c r="AA20" s="71" t="s">
        <v>60</v>
      </c>
      <c r="AB20" s="72">
        <v>0</v>
      </c>
      <c r="AC20" s="72">
        <v>0</v>
      </c>
      <c r="AD20" s="72">
        <v>0</v>
      </c>
      <c r="AE20" s="140"/>
      <c r="AF20" s="141"/>
      <c r="AG20" s="22"/>
      <c r="AH20" s="71" t="s">
        <v>60</v>
      </c>
      <c r="AI20" s="61">
        <v>0</v>
      </c>
      <c r="AJ20" s="61">
        <v>0</v>
      </c>
      <c r="AK20" s="64">
        <v>0</v>
      </c>
    </row>
    <row r="21" spans="2:37" ht="17" customHeight="1">
      <c r="B21" s="71" t="s">
        <v>59</v>
      </c>
      <c r="C21" s="72">
        <v>0</v>
      </c>
      <c r="D21" s="72">
        <v>0.58950237083432067</v>
      </c>
      <c r="E21" s="122" t="s">
        <v>233</v>
      </c>
      <c r="F21" s="72">
        <v>2.8210926266741763</v>
      </c>
      <c r="G21" s="122" t="s">
        <v>233</v>
      </c>
      <c r="H21" s="122" t="s">
        <v>232</v>
      </c>
      <c r="I21" s="122" t="s">
        <v>233</v>
      </c>
      <c r="J21" s="122" t="s">
        <v>233</v>
      </c>
      <c r="K21" s="122" t="s">
        <v>233</v>
      </c>
      <c r="L21" s="122" t="s">
        <v>233</v>
      </c>
      <c r="M21" s="122" t="s">
        <v>233</v>
      </c>
      <c r="N21" s="122" t="s">
        <v>233</v>
      </c>
      <c r="O21" s="122" t="s">
        <v>233</v>
      </c>
      <c r="P21" s="122" t="s">
        <v>233</v>
      </c>
      <c r="Q21" s="122" t="s">
        <v>233</v>
      </c>
      <c r="R21" s="122" t="s">
        <v>233</v>
      </c>
      <c r="S21" s="122" t="s">
        <v>233</v>
      </c>
      <c r="T21" s="122" t="s">
        <v>233</v>
      </c>
      <c r="U21" s="122" t="s">
        <v>233</v>
      </c>
      <c r="V21" s="155" t="s">
        <v>233</v>
      </c>
      <c r="W21" s="29"/>
      <c r="X21" s="22"/>
      <c r="Y21" s="22"/>
      <c r="Z21" s="22"/>
      <c r="AA21" s="71" t="s">
        <v>59</v>
      </c>
      <c r="AB21" s="72">
        <v>0</v>
      </c>
      <c r="AC21" s="72">
        <v>22.046495870476811</v>
      </c>
      <c r="AD21" s="72">
        <v>30.992382866019284</v>
      </c>
      <c r="AE21" s="140"/>
      <c r="AF21" s="141"/>
      <c r="AG21" s="22"/>
      <c r="AH21" s="71" t="s">
        <v>59</v>
      </c>
      <c r="AI21" s="61">
        <v>0</v>
      </c>
      <c r="AJ21" s="61">
        <v>0.13245661036099418</v>
      </c>
      <c r="AK21" s="64">
        <v>0.39149315261903966</v>
      </c>
    </row>
    <row r="22" spans="2:37" ht="17" customHeight="1">
      <c r="B22" s="71" t="s">
        <v>61</v>
      </c>
      <c r="C22" s="72">
        <v>0</v>
      </c>
      <c r="D22" s="72">
        <v>0</v>
      </c>
      <c r="E22" s="122" t="s">
        <v>233</v>
      </c>
      <c r="F22" s="72">
        <v>0</v>
      </c>
      <c r="G22" s="122" t="s">
        <v>233</v>
      </c>
      <c r="H22" s="122" t="s">
        <v>232</v>
      </c>
      <c r="I22" s="122" t="s">
        <v>233</v>
      </c>
      <c r="J22" s="122" t="s">
        <v>233</v>
      </c>
      <c r="K22" s="122" t="s">
        <v>233</v>
      </c>
      <c r="L22" s="122" t="s">
        <v>233</v>
      </c>
      <c r="M22" s="122" t="s">
        <v>233</v>
      </c>
      <c r="N22" s="122" t="s">
        <v>233</v>
      </c>
      <c r="O22" s="122" t="s">
        <v>233</v>
      </c>
      <c r="P22" s="122" t="s">
        <v>233</v>
      </c>
      <c r="Q22" s="122" t="s">
        <v>233</v>
      </c>
      <c r="R22" s="122" t="s">
        <v>233</v>
      </c>
      <c r="S22" s="122" t="s">
        <v>233</v>
      </c>
      <c r="T22" s="122" t="s">
        <v>233</v>
      </c>
      <c r="U22" s="122" t="s">
        <v>233</v>
      </c>
      <c r="V22" s="155" t="s">
        <v>233</v>
      </c>
      <c r="W22" s="29"/>
      <c r="X22" s="22"/>
      <c r="Y22" s="22"/>
      <c r="Z22" s="22"/>
      <c r="AA22" s="71" t="s">
        <v>61</v>
      </c>
      <c r="AB22" s="72">
        <v>0</v>
      </c>
      <c r="AC22" s="72">
        <v>0</v>
      </c>
      <c r="AD22" s="72">
        <v>0</v>
      </c>
      <c r="AE22" s="140"/>
      <c r="AF22" s="141"/>
      <c r="AG22" s="22"/>
      <c r="AH22" s="71" t="s">
        <v>61</v>
      </c>
      <c r="AI22" s="61">
        <v>0</v>
      </c>
      <c r="AJ22" s="61">
        <v>0</v>
      </c>
      <c r="AK22" s="64">
        <v>0</v>
      </c>
    </row>
    <row r="23" spans="2:37" ht="17" customHeight="1">
      <c r="B23" s="71" t="s">
        <v>61</v>
      </c>
      <c r="C23" s="72">
        <v>0</v>
      </c>
      <c r="D23" s="72">
        <v>0</v>
      </c>
      <c r="E23" s="122" t="s">
        <v>233</v>
      </c>
      <c r="F23" s="72">
        <v>0</v>
      </c>
      <c r="G23" s="122" t="s">
        <v>233</v>
      </c>
      <c r="H23" s="122" t="s">
        <v>232</v>
      </c>
      <c r="I23" s="122" t="s">
        <v>233</v>
      </c>
      <c r="J23" s="122" t="s">
        <v>233</v>
      </c>
      <c r="K23" s="122" t="s">
        <v>233</v>
      </c>
      <c r="L23" s="122" t="s">
        <v>233</v>
      </c>
      <c r="M23" s="122" t="s">
        <v>233</v>
      </c>
      <c r="N23" s="122" t="s">
        <v>233</v>
      </c>
      <c r="O23" s="122" t="s">
        <v>233</v>
      </c>
      <c r="P23" s="122" t="s">
        <v>233</v>
      </c>
      <c r="Q23" s="122" t="s">
        <v>233</v>
      </c>
      <c r="R23" s="122" t="s">
        <v>233</v>
      </c>
      <c r="S23" s="122" t="s">
        <v>233</v>
      </c>
      <c r="T23" s="122" t="s">
        <v>233</v>
      </c>
      <c r="U23" s="122" t="s">
        <v>233</v>
      </c>
      <c r="V23" s="155" t="s">
        <v>233</v>
      </c>
      <c r="W23" s="29"/>
      <c r="X23" s="22"/>
      <c r="Y23" s="22"/>
      <c r="Z23" s="22"/>
      <c r="AA23" s="71" t="s">
        <v>61</v>
      </c>
      <c r="AB23" s="72">
        <v>0</v>
      </c>
      <c r="AC23" s="72">
        <v>0</v>
      </c>
      <c r="AD23" s="72">
        <v>0</v>
      </c>
      <c r="AE23" s="140"/>
      <c r="AF23" s="141"/>
      <c r="AG23" s="22"/>
      <c r="AH23" s="71" t="s">
        <v>61</v>
      </c>
      <c r="AI23" s="61">
        <v>0</v>
      </c>
      <c r="AJ23" s="61">
        <v>0</v>
      </c>
      <c r="AK23" s="64">
        <v>0</v>
      </c>
    </row>
    <row r="24" spans="2:37" ht="17" customHeight="1">
      <c r="B24" s="71" t="s">
        <v>72</v>
      </c>
      <c r="C24" s="72">
        <v>86.989276004736837</v>
      </c>
      <c r="D24" s="72">
        <v>42.3175369669896</v>
      </c>
      <c r="E24" s="122" t="s">
        <v>233</v>
      </c>
      <c r="F24" s="72">
        <v>49.998957417242977</v>
      </c>
      <c r="G24" s="122" t="s">
        <v>233</v>
      </c>
      <c r="H24" s="122" t="s">
        <v>232</v>
      </c>
      <c r="I24" s="122" t="s">
        <v>233</v>
      </c>
      <c r="J24" s="122" t="s">
        <v>233</v>
      </c>
      <c r="K24" s="122" t="s">
        <v>233</v>
      </c>
      <c r="L24" s="122" t="s">
        <v>233</v>
      </c>
      <c r="M24" s="122" t="s">
        <v>233</v>
      </c>
      <c r="N24" s="122" t="s">
        <v>233</v>
      </c>
      <c r="O24" s="122" t="s">
        <v>233</v>
      </c>
      <c r="P24" s="122" t="s">
        <v>233</v>
      </c>
      <c r="Q24" s="122" t="s">
        <v>233</v>
      </c>
      <c r="R24" s="122" t="s">
        <v>233</v>
      </c>
      <c r="S24" s="122" t="s">
        <v>233</v>
      </c>
      <c r="T24" s="122" t="s">
        <v>233</v>
      </c>
      <c r="U24" s="122" t="s">
        <v>233</v>
      </c>
      <c r="V24" s="155" t="s">
        <v>233</v>
      </c>
      <c r="W24" s="29"/>
      <c r="X24" s="22"/>
      <c r="Y24" s="22"/>
      <c r="Z24" s="22"/>
      <c r="AA24" s="71" t="s">
        <v>72</v>
      </c>
      <c r="AB24" s="72">
        <v>11.320573577480546</v>
      </c>
      <c r="AC24" s="72">
        <v>1582.61179284331</v>
      </c>
      <c r="AD24" s="72">
        <v>549.28605198044056</v>
      </c>
      <c r="AE24" s="140"/>
      <c r="AF24" s="141"/>
      <c r="AG24" s="22"/>
      <c r="AH24" s="71" t="s">
        <v>72</v>
      </c>
      <c r="AI24" s="61">
        <v>1.5705765272215941</v>
      </c>
      <c r="AJ24" s="61">
        <v>9.5084223283791633</v>
      </c>
      <c r="AK24" s="64">
        <v>6.938534836418297</v>
      </c>
    </row>
    <row r="25" spans="2:37" ht="17" customHeight="1">
      <c r="B25" s="71" t="s">
        <v>58</v>
      </c>
      <c r="C25" s="72">
        <v>12.964712290604517</v>
      </c>
      <c r="D25" s="72">
        <v>4.5001289646001892</v>
      </c>
      <c r="E25" s="122" t="s">
        <v>233</v>
      </c>
      <c r="F25" s="72">
        <v>1.3329088065250931</v>
      </c>
      <c r="G25" s="122" t="s">
        <v>233</v>
      </c>
      <c r="H25" s="122" t="s">
        <v>232</v>
      </c>
      <c r="I25" s="122" t="s">
        <v>233</v>
      </c>
      <c r="J25" s="122" t="s">
        <v>233</v>
      </c>
      <c r="K25" s="122" t="s">
        <v>233</v>
      </c>
      <c r="L25" s="122" t="s">
        <v>233</v>
      </c>
      <c r="M25" s="122" t="s">
        <v>233</v>
      </c>
      <c r="N25" s="122" t="s">
        <v>233</v>
      </c>
      <c r="O25" s="122" t="s">
        <v>233</v>
      </c>
      <c r="P25" s="122" t="s">
        <v>233</v>
      </c>
      <c r="Q25" s="122" t="s">
        <v>233</v>
      </c>
      <c r="R25" s="122" t="s">
        <v>233</v>
      </c>
      <c r="S25" s="122" t="s">
        <v>233</v>
      </c>
      <c r="T25" s="122" t="s">
        <v>233</v>
      </c>
      <c r="U25" s="122" t="s">
        <v>233</v>
      </c>
      <c r="V25" s="155" t="s">
        <v>233</v>
      </c>
      <c r="W25" s="29"/>
      <c r="X25" s="22"/>
      <c r="Y25" s="22"/>
      <c r="Z25" s="22"/>
      <c r="AA25" s="71" t="s">
        <v>58</v>
      </c>
      <c r="AB25" s="72">
        <v>1.6871962400131115</v>
      </c>
      <c r="AC25" s="72">
        <v>168.29800785068372</v>
      </c>
      <c r="AD25" s="72">
        <v>14.643269656131581</v>
      </c>
      <c r="AE25" s="140"/>
      <c r="AF25" s="141"/>
      <c r="AG25" s="22"/>
      <c r="AH25" s="71" t="s">
        <v>58</v>
      </c>
      <c r="AI25" s="61">
        <v>0.23407566703619859</v>
      </c>
      <c r="AJ25" s="61">
        <v>1.0111440739324815</v>
      </c>
      <c r="AK25" s="64">
        <v>0.18497254074049185</v>
      </c>
    </row>
    <row r="26" spans="2:37" ht="17" customHeight="1">
      <c r="B26" s="71" t="s">
        <v>62</v>
      </c>
      <c r="C26" s="72">
        <v>0</v>
      </c>
      <c r="D26" s="72">
        <v>1.2311873153203294</v>
      </c>
      <c r="E26" s="122" t="s">
        <v>233</v>
      </c>
      <c r="F26" s="72">
        <v>0</v>
      </c>
      <c r="G26" s="122" t="s">
        <v>233</v>
      </c>
      <c r="H26" s="122" t="s">
        <v>232</v>
      </c>
      <c r="I26" s="122" t="s">
        <v>233</v>
      </c>
      <c r="J26" s="122" t="s">
        <v>233</v>
      </c>
      <c r="K26" s="122" t="s">
        <v>233</v>
      </c>
      <c r="L26" s="122" t="s">
        <v>233</v>
      </c>
      <c r="M26" s="122" t="s">
        <v>233</v>
      </c>
      <c r="N26" s="122" t="s">
        <v>233</v>
      </c>
      <c r="O26" s="122" t="s">
        <v>233</v>
      </c>
      <c r="P26" s="122" t="s">
        <v>233</v>
      </c>
      <c r="Q26" s="122" t="s">
        <v>233</v>
      </c>
      <c r="R26" s="122" t="s">
        <v>233</v>
      </c>
      <c r="S26" s="122" t="s">
        <v>233</v>
      </c>
      <c r="T26" s="122" t="s">
        <v>233</v>
      </c>
      <c r="U26" s="122" t="s">
        <v>233</v>
      </c>
      <c r="V26" s="155" t="s">
        <v>233</v>
      </c>
      <c r="W26" s="29"/>
      <c r="X26" s="22"/>
      <c r="Y26" s="22"/>
      <c r="Z26" s="22"/>
      <c r="AA26" s="71" t="s">
        <v>62</v>
      </c>
      <c r="AB26" s="72">
        <v>0</v>
      </c>
      <c r="AC26" s="72">
        <v>46.044540965250334</v>
      </c>
      <c r="AD26" s="72">
        <v>0</v>
      </c>
      <c r="AE26" s="140"/>
      <c r="AF26" s="141"/>
      <c r="AG26" s="22"/>
      <c r="AH26" s="71" t="s">
        <v>62</v>
      </c>
      <c r="AI26" s="61">
        <v>0</v>
      </c>
      <c r="AJ26" s="61">
        <v>0.27663824027709732</v>
      </c>
      <c r="AK26" s="64">
        <v>0</v>
      </c>
    </row>
    <row r="27" spans="2:37" ht="17" customHeight="1">
      <c r="B27" s="71" t="s">
        <v>62</v>
      </c>
      <c r="C27" s="72">
        <v>0</v>
      </c>
      <c r="D27" s="72">
        <v>0</v>
      </c>
      <c r="E27" s="122" t="s">
        <v>233</v>
      </c>
      <c r="F27" s="72">
        <v>0</v>
      </c>
      <c r="G27" s="122" t="s">
        <v>233</v>
      </c>
      <c r="H27" s="122" t="s">
        <v>232</v>
      </c>
      <c r="I27" s="122" t="s">
        <v>233</v>
      </c>
      <c r="J27" s="122" t="s">
        <v>233</v>
      </c>
      <c r="K27" s="122" t="s">
        <v>233</v>
      </c>
      <c r="L27" s="122" t="s">
        <v>233</v>
      </c>
      <c r="M27" s="122" t="s">
        <v>233</v>
      </c>
      <c r="N27" s="122" t="s">
        <v>233</v>
      </c>
      <c r="O27" s="122" t="s">
        <v>233</v>
      </c>
      <c r="P27" s="122" t="s">
        <v>233</v>
      </c>
      <c r="Q27" s="122" t="s">
        <v>233</v>
      </c>
      <c r="R27" s="122" t="s">
        <v>233</v>
      </c>
      <c r="S27" s="122" t="s">
        <v>233</v>
      </c>
      <c r="T27" s="122" t="s">
        <v>233</v>
      </c>
      <c r="U27" s="122" t="s">
        <v>233</v>
      </c>
      <c r="V27" s="155" t="s">
        <v>233</v>
      </c>
      <c r="W27" s="29"/>
      <c r="X27" s="22"/>
      <c r="Y27" s="22"/>
      <c r="Z27" s="22"/>
      <c r="AA27" s="71" t="s">
        <v>62</v>
      </c>
      <c r="AB27" s="72">
        <v>0</v>
      </c>
      <c r="AC27" s="72">
        <v>0</v>
      </c>
      <c r="AD27" s="72">
        <v>0</v>
      </c>
      <c r="AE27" s="140"/>
      <c r="AF27" s="141"/>
      <c r="AG27" s="22"/>
      <c r="AH27" s="71" t="s">
        <v>62</v>
      </c>
      <c r="AI27" s="61">
        <v>0</v>
      </c>
      <c r="AJ27" s="61">
        <v>0</v>
      </c>
      <c r="AK27" s="64">
        <v>0</v>
      </c>
    </row>
    <row r="28" spans="2:37" ht="17" customHeight="1">
      <c r="B28" s="71" t="s">
        <v>63</v>
      </c>
      <c r="C28" s="72">
        <v>0</v>
      </c>
      <c r="D28" s="72">
        <v>0</v>
      </c>
      <c r="E28" s="122" t="s">
        <v>233</v>
      </c>
      <c r="F28" s="72">
        <v>0</v>
      </c>
      <c r="G28" s="122" t="s">
        <v>233</v>
      </c>
      <c r="H28" s="122" t="s">
        <v>232</v>
      </c>
      <c r="I28" s="122" t="s">
        <v>233</v>
      </c>
      <c r="J28" s="122" t="s">
        <v>233</v>
      </c>
      <c r="K28" s="122" t="s">
        <v>233</v>
      </c>
      <c r="L28" s="122" t="s">
        <v>233</v>
      </c>
      <c r="M28" s="122" t="s">
        <v>233</v>
      </c>
      <c r="N28" s="122" t="s">
        <v>233</v>
      </c>
      <c r="O28" s="122" t="s">
        <v>233</v>
      </c>
      <c r="P28" s="122" t="s">
        <v>233</v>
      </c>
      <c r="Q28" s="122" t="s">
        <v>233</v>
      </c>
      <c r="R28" s="122" t="s">
        <v>233</v>
      </c>
      <c r="S28" s="122" t="s">
        <v>233</v>
      </c>
      <c r="T28" s="122" t="s">
        <v>233</v>
      </c>
      <c r="U28" s="122" t="s">
        <v>233</v>
      </c>
      <c r="V28" s="155" t="s">
        <v>233</v>
      </c>
      <c r="W28" s="29"/>
      <c r="X28" s="22"/>
      <c r="Y28" s="22"/>
      <c r="Z28" s="22"/>
      <c r="AA28" s="71" t="s">
        <v>63</v>
      </c>
      <c r="AB28" s="72">
        <v>0</v>
      </c>
      <c r="AC28" s="72">
        <v>0</v>
      </c>
      <c r="AD28" s="72">
        <v>0</v>
      </c>
      <c r="AE28" s="140"/>
      <c r="AF28" s="141"/>
      <c r="AG28" s="22"/>
      <c r="AH28" s="71" t="s">
        <v>63</v>
      </c>
      <c r="AI28" s="61">
        <v>0</v>
      </c>
      <c r="AJ28" s="61">
        <v>0</v>
      </c>
      <c r="AK28" s="64">
        <v>0</v>
      </c>
    </row>
    <row r="29" spans="2:37" ht="17" customHeight="1">
      <c r="B29" s="71" t="s">
        <v>63</v>
      </c>
      <c r="C29" s="72">
        <v>0</v>
      </c>
      <c r="D29" s="72">
        <v>0</v>
      </c>
      <c r="E29" s="122" t="s">
        <v>233</v>
      </c>
      <c r="F29" s="72">
        <v>0</v>
      </c>
      <c r="G29" s="122" t="s">
        <v>233</v>
      </c>
      <c r="H29" s="122" t="s">
        <v>232</v>
      </c>
      <c r="I29" s="122" t="s">
        <v>233</v>
      </c>
      <c r="J29" s="122" t="s">
        <v>233</v>
      </c>
      <c r="K29" s="122" t="s">
        <v>233</v>
      </c>
      <c r="L29" s="122" t="s">
        <v>233</v>
      </c>
      <c r="M29" s="122" t="s">
        <v>233</v>
      </c>
      <c r="N29" s="122" t="s">
        <v>233</v>
      </c>
      <c r="O29" s="122" t="s">
        <v>233</v>
      </c>
      <c r="P29" s="122" t="s">
        <v>233</v>
      </c>
      <c r="Q29" s="122" t="s">
        <v>233</v>
      </c>
      <c r="R29" s="122" t="s">
        <v>233</v>
      </c>
      <c r="S29" s="122" t="s">
        <v>233</v>
      </c>
      <c r="T29" s="122" t="s">
        <v>233</v>
      </c>
      <c r="U29" s="122" t="s">
        <v>233</v>
      </c>
      <c r="V29" s="155" t="s">
        <v>233</v>
      </c>
      <c r="W29" s="29"/>
      <c r="X29" s="22"/>
      <c r="Y29" s="22"/>
      <c r="Z29" s="22"/>
      <c r="AA29" s="71" t="s">
        <v>63</v>
      </c>
      <c r="AB29" s="72">
        <v>0</v>
      </c>
      <c r="AC29" s="72">
        <v>0</v>
      </c>
      <c r="AD29" s="72">
        <v>0</v>
      </c>
      <c r="AE29" s="140"/>
      <c r="AF29" s="141"/>
      <c r="AG29" s="22"/>
      <c r="AH29" s="71" t="s">
        <v>63</v>
      </c>
      <c r="AI29" s="61">
        <v>0</v>
      </c>
      <c r="AJ29" s="61">
        <v>0</v>
      </c>
      <c r="AK29" s="64">
        <v>0</v>
      </c>
    </row>
    <row r="30" spans="2:37" ht="17" customHeight="1">
      <c r="B30" s="71" t="s">
        <v>63</v>
      </c>
      <c r="C30" s="72">
        <v>0</v>
      </c>
      <c r="D30" s="72">
        <v>0</v>
      </c>
      <c r="E30" s="122" t="s">
        <v>233</v>
      </c>
      <c r="F30" s="72">
        <v>0</v>
      </c>
      <c r="G30" s="122" t="s">
        <v>233</v>
      </c>
      <c r="H30" s="122" t="s">
        <v>232</v>
      </c>
      <c r="I30" s="122" t="s">
        <v>233</v>
      </c>
      <c r="J30" s="122" t="s">
        <v>233</v>
      </c>
      <c r="K30" s="122" t="s">
        <v>233</v>
      </c>
      <c r="L30" s="122" t="s">
        <v>233</v>
      </c>
      <c r="M30" s="122" t="s">
        <v>233</v>
      </c>
      <c r="N30" s="122" t="s">
        <v>233</v>
      </c>
      <c r="O30" s="122" t="s">
        <v>233</v>
      </c>
      <c r="P30" s="122" t="s">
        <v>233</v>
      </c>
      <c r="Q30" s="122" t="s">
        <v>233</v>
      </c>
      <c r="R30" s="122" t="s">
        <v>233</v>
      </c>
      <c r="S30" s="122" t="s">
        <v>233</v>
      </c>
      <c r="T30" s="122" t="s">
        <v>233</v>
      </c>
      <c r="U30" s="122" t="s">
        <v>233</v>
      </c>
      <c r="V30" s="155" t="s">
        <v>233</v>
      </c>
      <c r="W30" s="29"/>
      <c r="X30" s="22"/>
      <c r="Y30" s="22"/>
      <c r="Z30" s="22"/>
      <c r="AA30" s="71" t="s">
        <v>63</v>
      </c>
      <c r="AB30" s="72">
        <v>0</v>
      </c>
      <c r="AC30" s="72">
        <v>0</v>
      </c>
      <c r="AD30" s="72">
        <v>0</v>
      </c>
      <c r="AE30" s="140"/>
      <c r="AF30" s="141"/>
      <c r="AG30" s="22"/>
      <c r="AH30" s="71" t="s">
        <v>63</v>
      </c>
      <c r="AI30" s="61">
        <v>0</v>
      </c>
      <c r="AJ30" s="61">
        <v>0</v>
      </c>
      <c r="AK30" s="64">
        <v>0</v>
      </c>
    </row>
    <row r="31" spans="2:37" ht="17" customHeight="1">
      <c r="B31" s="71" t="s">
        <v>63</v>
      </c>
      <c r="C31" s="72">
        <v>0</v>
      </c>
      <c r="D31" s="72">
        <v>0</v>
      </c>
      <c r="E31" s="122" t="s">
        <v>233</v>
      </c>
      <c r="F31" s="72">
        <v>0</v>
      </c>
      <c r="G31" s="122" t="s">
        <v>233</v>
      </c>
      <c r="H31" s="122" t="s">
        <v>232</v>
      </c>
      <c r="I31" s="122" t="s">
        <v>233</v>
      </c>
      <c r="J31" s="122" t="s">
        <v>233</v>
      </c>
      <c r="K31" s="122" t="s">
        <v>233</v>
      </c>
      <c r="L31" s="122" t="s">
        <v>233</v>
      </c>
      <c r="M31" s="122" t="s">
        <v>233</v>
      </c>
      <c r="N31" s="122" t="s">
        <v>233</v>
      </c>
      <c r="O31" s="122" t="s">
        <v>233</v>
      </c>
      <c r="P31" s="122" t="s">
        <v>233</v>
      </c>
      <c r="Q31" s="122" t="s">
        <v>233</v>
      </c>
      <c r="R31" s="122" t="s">
        <v>233</v>
      </c>
      <c r="S31" s="122" t="s">
        <v>233</v>
      </c>
      <c r="T31" s="122" t="s">
        <v>233</v>
      </c>
      <c r="U31" s="122" t="s">
        <v>233</v>
      </c>
      <c r="V31" s="155" t="s">
        <v>233</v>
      </c>
      <c r="W31" s="29"/>
      <c r="X31" s="22"/>
      <c r="Y31" s="22"/>
      <c r="Z31" s="22"/>
      <c r="AA31" s="71" t="s">
        <v>63</v>
      </c>
      <c r="AB31" s="72">
        <v>0</v>
      </c>
      <c r="AC31" s="72">
        <v>0</v>
      </c>
      <c r="AD31" s="72">
        <v>0</v>
      </c>
      <c r="AE31" s="140"/>
      <c r="AF31" s="141"/>
      <c r="AG31" s="22"/>
      <c r="AH31" s="71" t="s">
        <v>63</v>
      </c>
      <c r="AI31" s="61">
        <v>0</v>
      </c>
      <c r="AJ31" s="61">
        <v>0</v>
      </c>
      <c r="AK31" s="64">
        <v>0</v>
      </c>
    </row>
    <row r="32" spans="2:37" ht="17" customHeight="1">
      <c r="B32" s="71" t="s">
        <v>67</v>
      </c>
      <c r="C32" s="72">
        <v>5.1959807735533659</v>
      </c>
      <c r="D32" s="72">
        <v>0</v>
      </c>
      <c r="E32" s="122" t="s">
        <v>233</v>
      </c>
      <c r="F32" s="72">
        <v>0.73824844028928127</v>
      </c>
      <c r="G32" s="122" t="s">
        <v>233</v>
      </c>
      <c r="H32" s="122" t="s">
        <v>232</v>
      </c>
      <c r="I32" s="122" t="s">
        <v>233</v>
      </c>
      <c r="J32" s="122" t="s">
        <v>233</v>
      </c>
      <c r="K32" s="122" t="s">
        <v>233</v>
      </c>
      <c r="L32" s="122" t="s">
        <v>233</v>
      </c>
      <c r="M32" s="122" t="s">
        <v>233</v>
      </c>
      <c r="N32" s="122" t="s">
        <v>233</v>
      </c>
      <c r="O32" s="122" t="s">
        <v>233</v>
      </c>
      <c r="P32" s="122" t="s">
        <v>233</v>
      </c>
      <c r="Q32" s="122" t="s">
        <v>233</v>
      </c>
      <c r="R32" s="122" t="s">
        <v>233</v>
      </c>
      <c r="S32" s="122" t="s">
        <v>233</v>
      </c>
      <c r="T32" s="122" t="s">
        <v>233</v>
      </c>
      <c r="U32" s="122" t="s">
        <v>233</v>
      </c>
      <c r="V32" s="155" t="s">
        <v>233</v>
      </c>
      <c r="W32" s="29"/>
      <c r="X32" s="22"/>
      <c r="Y32" s="22"/>
      <c r="Z32" s="22"/>
      <c r="AA32" s="71" t="s">
        <v>67</v>
      </c>
      <c r="AB32" s="72">
        <v>0.67619234641040282</v>
      </c>
      <c r="AC32" s="72">
        <v>0</v>
      </c>
      <c r="AD32" s="72">
        <v>8.1103605373853362</v>
      </c>
      <c r="AE32" s="142"/>
      <c r="AF32" s="141"/>
      <c r="AG32" s="22"/>
      <c r="AH32" s="71" t="s">
        <v>67</v>
      </c>
      <c r="AI32" s="61">
        <v>9.3812545794647623E-2</v>
      </c>
      <c r="AJ32" s="61">
        <v>0</v>
      </c>
      <c r="AK32" s="64">
        <v>0.10244938665685296</v>
      </c>
    </row>
    <row r="33" spans="1:39" ht="17" customHeight="1">
      <c r="B33" s="71" t="s">
        <v>64</v>
      </c>
      <c r="C33" s="72">
        <v>0</v>
      </c>
      <c r="D33" s="72">
        <v>0</v>
      </c>
      <c r="E33" s="122" t="s">
        <v>233</v>
      </c>
      <c r="F33" s="72">
        <v>0</v>
      </c>
      <c r="G33" s="122" t="s">
        <v>233</v>
      </c>
      <c r="H33" s="122" t="s">
        <v>232</v>
      </c>
      <c r="I33" s="122" t="s">
        <v>233</v>
      </c>
      <c r="J33" s="122" t="s">
        <v>233</v>
      </c>
      <c r="K33" s="122" t="s">
        <v>233</v>
      </c>
      <c r="L33" s="122" t="s">
        <v>233</v>
      </c>
      <c r="M33" s="122" t="s">
        <v>233</v>
      </c>
      <c r="N33" s="122" t="s">
        <v>233</v>
      </c>
      <c r="O33" s="122" t="s">
        <v>233</v>
      </c>
      <c r="P33" s="122" t="s">
        <v>233</v>
      </c>
      <c r="Q33" s="122" t="s">
        <v>233</v>
      </c>
      <c r="R33" s="122" t="s">
        <v>233</v>
      </c>
      <c r="S33" s="122" t="s">
        <v>233</v>
      </c>
      <c r="T33" s="122" t="s">
        <v>233</v>
      </c>
      <c r="U33" s="122" t="s">
        <v>233</v>
      </c>
      <c r="V33" s="155" t="s">
        <v>233</v>
      </c>
      <c r="W33" s="29"/>
      <c r="X33" s="22"/>
      <c r="Y33" s="22"/>
      <c r="Z33" s="22"/>
      <c r="AA33" s="71" t="s">
        <v>64</v>
      </c>
      <c r="AB33" s="72">
        <v>0</v>
      </c>
      <c r="AC33" s="72">
        <v>0</v>
      </c>
      <c r="AD33" s="72">
        <v>0</v>
      </c>
      <c r="AE33" s="140"/>
      <c r="AF33" s="141"/>
      <c r="AG33" s="22"/>
      <c r="AH33" s="71" t="s">
        <v>64</v>
      </c>
      <c r="AI33" s="61">
        <v>0</v>
      </c>
      <c r="AJ33" s="61">
        <v>0</v>
      </c>
      <c r="AK33" s="64">
        <v>0</v>
      </c>
    </row>
    <row r="34" spans="1:39" ht="17" customHeight="1">
      <c r="B34" s="71" t="s">
        <v>65</v>
      </c>
      <c r="C34" s="72">
        <v>9.0457966425366312</v>
      </c>
      <c r="D34" s="72">
        <v>3.0181224753700171</v>
      </c>
      <c r="E34" s="122" t="s">
        <v>233</v>
      </c>
      <c r="F34" s="72">
        <v>0</v>
      </c>
      <c r="G34" s="122" t="s">
        <v>233</v>
      </c>
      <c r="H34" s="122" t="s">
        <v>232</v>
      </c>
      <c r="I34" s="122" t="s">
        <v>233</v>
      </c>
      <c r="J34" s="122" t="s">
        <v>233</v>
      </c>
      <c r="K34" s="122" t="s">
        <v>233</v>
      </c>
      <c r="L34" s="122" t="s">
        <v>233</v>
      </c>
      <c r="M34" s="122" t="s">
        <v>233</v>
      </c>
      <c r="N34" s="122" t="s">
        <v>233</v>
      </c>
      <c r="O34" s="122" t="s">
        <v>233</v>
      </c>
      <c r="P34" s="122" t="s">
        <v>233</v>
      </c>
      <c r="Q34" s="122" t="s">
        <v>233</v>
      </c>
      <c r="R34" s="122" t="s">
        <v>233</v>
      </c>
      <c r="S34" s="122" t="s">
        <v>233</v>
      </c>
      <c r="T34" s="122" t="s">
        <v>233</v>
      </c>
      <c r="U34" s="122" t="s">
        <v>233</v>
      </c>
      <c r="V34" s="155" t="s">
        <v>233</v>
      </c>
      <c r="W34" s="29"/>
      <c r="X34" s="22"/>
      <c r="Y34" s="22"/>
      <c r="Z34" s="22"/>
      <c r="AA34" s="71" t="s">
        <v>65</v>
      </c>
      <c r="AB34" s="72">
        <v>1.1771980543117317</v>
      </c>
      <c r="AC34" s="72">
        <v>112.873209645732</v>
      </c>
      <c r="AD34" s="72">
        <v>0</v>
      </c>
      <c r="AE34" s="140"/>
      <c r="AF34" s="141"/>
      <c r="AG34" s="22"/>
      <c r="AH34" s="71" t="s">
        <v>65</v>
      </c>
      <c r="AI34" s="61">
        <v>0.16332031405818709</v>
      </c>
      <c r="AJ34" s="61">
        <v>0.67814871071010629</v>
      </c>
      <c r="AK34" s="64">
        <v>0</v>
      </c>
    </row>
    <row r="35" spans="1:39" ht="17" customHeight="1">
      <c r="B35" s="71" t="s">
        <v>68</v>
      </c>
      <c r="C35" s="72">
        <v>4.8175628873553187</v>
      </c>
      <c r="D35" s="72">
        <v>12.146127722278154</v>
      </c>
      <c r="E35" s="122" t="s">
        <v>233</v>
      </c>
      <c r="F35" s="72">
        <v>4.3161177507552919</v>
      </c>
      <c r="G35" s="122" t="s">
        <v>233</v>
      </c>
      <c r="H35" s="122" t="s">
        <v>232</v>
      </c>
      <c r="I35" s="122" t="s">
        <v>233</v>
      </c>
      <c r="J35" s="122" t="s">
        <v>233</v>
      </c>
      <c r="K35" s="122" t="s">
        <v>233</v>
      </c>
      <c r="L35" s="122" t="s">
        <v>233</v>
      </c>
      <c r="M35" s="122" t="s">
        <v>233</v>
      </c>
      <c r="N35" s="122" t="s">
        <v>233</v>
      </c>
      <c r="O35" s="122" t="s">
        <v>233</v>
      </c>
      <c r="P35" s="122" t="s">
        <v>233</v>
      </c>
      <c r="Q35" s="122" t="s">
        <v>233</v>
      </c>
      <c r="R35" s="122" t="s">
        <v>233</v>
      </c>
      <c r="S35" s="122" t="s">
        <v>233</v>
      </c>
      <c r="T35" s="122" t="s">
        <v>233</v>
      </c>
      <c r="U35" s="122" t="s">
        <v>233</v>
      </c>
      <c r="V35" s="155" t="s">
        <v>233</v>
      </c>
      <c r="W35" s="29"/>
      <c r="X35" s="22"/>
      <c r="Y35" s="22"/>
      <c r="Z35" s="22"/>
      <c r="AA35" s="71" t="s">
        <v>68</v>
      </c>
      <c r="AB35" s="72">
        <v>0.62694595972353839</v>
      </c>
      <c r="AC35" s="72">
        <v>454.24678155662332</v>
      </c>
      <c r="AD35" s="72">
        <v>47.416654299624831</v>
      </c>
      <c r="AE35" s="140"/>
      <c r="AF35" s="141"/>
      <c r="AG35" s="22"/>
      <c r="AH35" s="71" t="s">
        <v>68</v>
      </c>
      <c r="AI35" s="61">
        <v>8.698027546386454E-2</v>
      </c>
      <c r="AJ35" s="61">
        <v>2.7291406900156963</v>
      </c>
      <c r="AK35" s="64">
        <v>0.59896315680716705</v>
      </c>
    </row>
    <row r="36" spans="1:39" ht="17" customHeight="1">
      <c r="B36" s="71" t="s">
        <v>65</v>
      </c>
      <c r="C36" s="72">
        <v>0</v>
      </c>
      <c r="D36" s="72">
        <v>0</v>
      </c>
      <c r="E36" s="122" t="s">
        <v>233</v>
      </c>
      <c r="F36" s="72">
        <v>0</v>
      </c>
      <c r="G36" s="122" t="s">
        <v>233</v>
      </c>
      <c r="H36" s="122" t="s">
        <v>232</v>
      </c>
      <c r="I36" s="122" t="s">
        <v>233</v>
      </c>
      <c r="J36" s="122" t="s">
        <v>233</v>
      </c>
      <c r="K36" s="122" t="s">
        <v>233</v>
      </c>
      <c r="L36" s="122" t="s">
        <v>233</v>
      </c>
      <c r="M36" s="122" t="s">
        <v>233</v>
      </c>
      <c r="N36" s="122" t="s">
        <v>233</v>
      </c>
      <c r="O36" s="122" t="s">
        <v>233</v>
      </c>
      <c r="P36" s="122" t="s">
        <v>233</v>
      </c>
      <c r="Q36" s="122" t="s">
        <v>233</v>
      </c>
      <c r="R36" s="122" t="s">
        <v>233</v>
      </c>
      <c r="S36" s="122" t="s">
        <v>233</v>
      </c>
      <c r="T36" s="122" t="s">
        <v>233</v>
      </c>
      <c r="U36" s="122" t="s">
        <v>233</v>
      </c>
      <c r="V36" s="155" t="s">
        <v>233</v>
      </c>
      <c r="W36" s="29"/>
      <c r="X36" s="22"/>
      <c r="Y36" s="22"/>
      <c r="Z36" s="22"/>
      <c r="AA36" s="71" t="s">
        <v>65</v>
      </c>
      <c r="AB36" s="72">
        <v>0</v>
      </c>
      <c r="AC36" s="72">
        <v>0</v>
      </c>
      <c r="AD36" s="72">
        <v>0</v>
      </c>
      <c r="AE36" s="140"/>
      <c r="AF36" s="141"/>
      <c r="AG36" s="22"/>
      <c r="AH36" s="71" t="s">
        <v>65</v>
      </c>
      <c r="AI36" s="61">
        <v>0</v>
      </c>
      <c r="AJ36" s="61">
        <v>0</v>
      </c>
      <c r="AK36" s="64">
        <v>0</v>
      </c>
    </row>
    <row r="37" spans="1:39" ht="17" customHeight="1">
      <c r="B37" s="71" t="s">
        <v>66</v>
      </c>
      <c r="C37" s="72">
        <v>1.732968937822521</v>
      </c>
      <c r="D37" s="72">
        <v>0</v>
      </c>
      <c r="E37" s="122" t="s">
        <v>233</v>
      </c>
      <c r="F37" s="72">
        <v>0</v>
      </c>
      <c r="G37" s="122" t="s">
        <v>233</v>
      </c>
      <c r="H37" s="122" t="s">
        <v>232</v>
      </c>
      <c r="I37" s="122" t="s">
        <v>233</v>
      </c>
      <c r="J37" s="122" t="s">
        <v>233</v>
      </c>
      <c r="K37" s="122" t="s">
        <v>233</v>
      </c>
      <c r="L37" s="122" t="s">
        <v>233</v>
      </c>
      <c r="M37" s="122" t="s">
        <v>233</v>
      </c>
      <c r="N37" s="122" t="s">
        <v>233</v>
      </c>
      <c r="O37" s="122" t="s">
        <v>233</v>
      </c>
      <c r="P37" s="122" t="s">
        <v>233</v>
      </c>
      <c r="Q37" s="122" t="s">
        <v>233</v>
      </c>
      <c r="R37" s="122" t="s">
        <v>233</v>
      </c>
      <c r="S37" s="122" t="s">
        <v>233</v>
      </c>
      <c r="T37" s="122" t="s">
        <v>233</v>
      </c>
      <c r="U37" s="122" t="s">
        <v>233</v>
      </c>
      <c r="V37" s="155" t="s">
        <v>233</v>
      </c>
      <c r="W37" s="29"/>
      <c r="X37" s="22"/>
      <c r="Y37" s="22"/>
      <c r="Z37" s="22"/>
      <c r="AA37" s="71" t="s">
        <v>66</v>
      </c>
      <c r="AB37" s="72">
        <v>0.22552437805138056</v>
      </c>
      <c r="AC37" s="72">
        <v>0</v>
      </c>
      <c r="AD37" s="72">
        <v>0</v>
      </c>
      <c r="AE37" s="140"/>
      <c r="AF37" s="141"/>
      <c r="AG37" s="22"/>
      <c r="AH37" s="71" t="s">
        <v>66</v>
      </c>
      <c r="AI37" s="61">
        <v>3.1288458315252343E-2</v>
      </c>
      <c r="AJ37" s="61">
        <v>0</v>
      </c>
      <c r="AK37" s="64">
        <v>0</v>
      </c>
    </row>
    <row r="38" spans="1:39" ht="17" customHeight="1">
      <c r="B38" s="71" t="s">
        <v>69</v>
      </c>
      <c r="C38" s="72">
        <v>8.0611057772637267</v>
      </c>
      <c r="D38" s="72">
        <v>0</v>
      </c>
      <c r="E38" s="122" t="s">
        <v>233</v>
      </c>
      <c r="F38" s="72">
        <v>0.99175200854643197</v>
      </c>
      <c r="G38" s="122" t="s">
        <v>233</v>
      </c>
      <c r="H38" s="122" t="s">
        <v>232</v>
      </c>
      <c r="I38" s="122" t="s">
        <v>233</v>
      </c>
      <c r="J38" s="122" t="s">
        <v>233</v>
      </c>
      <c r="K38" s="122" t="s">
        <v>233</v>
      </c>
      <c r="L38" s="122" t="s">
        <v>233</v>
      </c>
      <c r="M38" s="122" t="s">
        <v>233</v>
      </c>
      <c r="N38" s="122" t="s">
        <v>233</v>
      </c>
      <c r="O38" s="122" t="s">
        <v>233</v>
      </c>
      <c r="P38" s="122" t="s">
        <v>233</v>
      </c>
      <c r="Q38" s="122" t="s">
        <v>233</v>
      </c>
      <c r="R38" s="122" t="s">
        <v>233</v>
      </c>
      <c r="S38" s="122" t="s">
        <v>233</v>
      </c>
      <c r="T38" s="122" t="s">
        <v>233</v>
      </c>
      <c r="U38" s="122" t="s">
        <v>233</v>
      </c>
      <c r="V38" s="155" t="s">
        <v>233</v>
      </c>
      <c r="W38" s="29"/>
      <c r="X38" s="22"/>
      <c r="Y38" s="22"/>
      <c r="Z38" s="22"/>
      <c r="AA38" s="71" t="s">
        <v>69</v>
      </c>
      <c r="AB38" s="72">
        <v>1.0490527713139988</v>
      </c>
      <c r="AC38" s="72">
        <v>0</v>
      </c>
      <c r="AD38" s="72">
        <v>10.895338092195372</v>
      </c>
      <c r="AE38" s="140"/>
      <c r="AF38" s="141"/>
      <c r="AG38" s="22"/>
      <c r="AH38" s="71" t="s">
        <v>69</v>
      </c>
      <c r="AI38" s="61">
        <v>0.14554188859476636</v>
      </c>
      <c r="AJ38" s="61">
        <v>0</v>
      </c>
      <c r="AK38" s="64">
        <v>0.13762898699991896</v>
      </c>
    </row>
    <row r="39" spans="1:39" s="3" customFormat="1" ht="17" customHeight="1">
      <c r="A39" s="39"/>
      <c r="B39" s="55" t="s">
        <v>96</v>
      </c>
      <c r="C39" s="74">
        <v>149.03131869496781</v>
      </c>
      <c r="D39" s="74">
        <v>78.288749783498687</v>
      </c>
      <c r="E39" s="122" t="s">
        <v>233</v>
      </c>
      <c r="F39" s="74">
        <v>72.843190453084361</v>
      </c>
      <c r="G39" s="122" t="s">
        <v>233</v>
      </c>
      <c r="H39" s="122" t="s">
        <v>232</v>
      </c>
      <c r="I39" s="122" t="s">
        <v>233</v>
      </c>
      <c r="J39" s="122" t="s">
        <v>233</v>
      </c>
      <c r="K39" s="122" t="s">
        <v>233</v>
      </c>
      <c r="L39" s="122" t="s">
        <v>233</v>
      </c>
      <c r="M39" s="122" t="s">
        <v>233</v>
      </c>
      <c r="N39" s="122" t="s">
        <v>233</v>
      </c>
      <c r="O39" s="122" t="s">
        <v>233</v>
      </c>
      <c r="P39" s="122" t="s">
        <v>233</v>
      </c>
      <c r="Q39" s="122" t="s">
        <v>233</v>
      </c>
      <c r="R39" s="122" t="s">
        <v>233</v>
      </c>
      <c r="S39" s="122" t="s">
        <v>233</v>
      </c>
      <c r="T39" s="122" t="s">
        <v>233</v>
      </c>
      <c r="U39" s="122" t="s">
        <v>233</v>
      </c>
      <c r="V39" s="155" t="s">
        <v>233</v>
      </c>
      <c r="W39" s="27">
        <v>4.2650940021283987E-3</v>
      </c>
      <c r="X39" s="25" t="s">
        <v>185</v>
      </c>
      <c r="Y39" s="25"/>
      <c r="Z39" s="25"/>
      <c r="AA39" s="55" t="s">
        <v>96</v>
      </c>
      <c r="AB39" s="74">
        <v>19.394574666232032</v>
      </c>
      <c r="AC39" s="74">
        <v>2927.8806739384349</v>
      </c>
      <c r="AD39" s="74">
        <v>800.25165652424789</v>
      </c>
      <c r="AE39" s="140">
        <v>49.130342173092437</v>
      </c>
      <c r="AF39" s="99" t="s">
        <v>188</v>
      </c>
      <c r="AG39" s="23"/>
      <c r="AH39" s="55" t="s">
        <v>96</v>
      </c>
      <c r="AI39" s="61">
        <v>2.6907350160087726</v>
      </c>
      <c r="AJ39" s="61">
        <v>17.590874844228058</v>
      </c>
      <c r="AK39" s="64">
        <v>10.108711074448811</v>
      </c>
      <c r="AL39" s="26">
        <v>5.1830774169610514</v>
      </c>
      <c r="AM39" s="23" t="s">
        <v>186</v>
      </c>
    </row>
    <row r="40" spans="1:39" ht="17" customHeight="1">
      <c r="B40" s="55"/>
      <c r="C40" s="5"/>
      <c r="D40" s="5"/>
      <c r="E40" s="122"/>
      <c r="F40" s="5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55"/>
      <c r="W40" s="23"/>
      <c r="X40" s="23"/>
      <c r="Y40" s="23"/>
      <c r="Z40" s="23"/>
      <c r="AA40" s="55"/>
      <c r="AB40" s="5"/>
      <c r="AC40" s="5"/>
      <c r="AD40" s="5"/>
      <c r="AE40" s="143"/>
      <c r="AF40" s="99"/>
      <c r="AH40" s="55"/>
      <c r="AI40" s="5"/>
      <c r="AJ40" s="5"/>
      <c r="AK40" s="70"/>
    </row>
    <row r="41" spans="1:39" ht="17" customHeight="1">
      <c r="B41" s="71" t="s">
        <v>17</v>
      </c>
      <c r="C41" s="72">
        <v>0</v>
      </c>
      <c r="D41" s="72">
        <v>0</v>
      </c>
      <c r="E41" s="122" t="s">
        <v>233</v>
      </c>
      <c r="F41" s="72">
        <v>0</v>
      </c>
      <c r="G41" s="122" t="s">
        <v>233</v>
      </c>
      <c r="H41" s="122" t="s">
        <v>232</v>
      </c>
      <c r="I41" s="122" t="s">
        <v>233</v>
      </c>
      <c r="J41" s="122" t="s">
        <v>233</v>
      </c>
      <c r="K41" s="122" t="s">
        <v>233</v>
      </c>
      <c r="L41" s="122" t="s">
        <v>233</v>
      </c>
      <c r="M41" s="122" t="s">
        <v>233</v>
      </c>
      <c r="N41" s="122" t="s">
        <v>233</v>
      </c>
      <c r="O41" s="122" t="s">
        <v>233</v>
      </c>
      <c r="P41" s="122" t="s">
        <v>233</v>
      </c>
      <c r="Q41" s="122" t="s">
        <v>233</v>
      </c>
      <c r="R41" s="122" t="s">
        <v>233</v>
      </c>
      <c r="S41" s="122" t="s">
        <v>233</v>
      </c>
      <c r="T41" s="122" t="s">
        <v>233</v>
      </c>
      <c r="U41" s="122" t="s">
        <v>233</v>
      </c>
      <c r="V41" s="155" t="s">
        <v>233</v>
      </c>
      <c r="W41" s="30"/>
      <c r="X41" s="22"/>
      <c r="Y41" s="22"/>
      <c r="Z41" s="22"/>
      <c r="AA41" s="71" t="s">
        <v>17</v>
      </c>
      <c r="AB41" s="72">
        <v>0</v>
      </c>
      <c r="AC41" s="72">
        <v>0</v>
      </c>
      <c r="AD41" s="72">
        <v>0</v>
      </c>
      <c r="AE41" s="140"/>
      <c r="AF41" s="141"/>
      <c r="AG41" s="22"/>
      <c r="AH41" s="71" t="s">
        <v>17</v>
      </c>
      <c r="AI41" s="61">
        <v>0</v>
      </c>
      <c r="AJ41" s="61">
        <v>0</v>
      </c>
      <c r="AK41" s="64">
        <v>0</v>
      </c>
    </row>
    <row r="42" spans="1:39" ht="17" customHeight="1">
      <c r="B42" s="71" t="s">
        <v>16</v>
      </c>
      <c r="C42" s="72">
        <v>0</v>
      </c>
      <c r="D42" s="72">
        <v>0</v>
      </c>
      <c r="E42" s="122" t="s">
        <v>233</v>
      </c>
      <c r="F42" s="72">
        <v>0</v>
      </c>
      <c r="G42" s="122" t="s">
        <v>233</v>
      </c>
      <c r="H42" s="122" t="s">
        <v>232</v>
      </c>
      <c r="I42" s="122" t="s">
        <v>233</v>
      </c>
      <c r="J42" s="122" t="s">
        <v>233</v>
      </c>
      <c r="K42" s="122" t="s">
        <v>233</v>
      </c>
      <c r="L42" s="122" t="s">
        <v>233</v>
      </c>
      <c r="M42" s="122" t="s">
        <v>233</v>
      </c>
      <c r="N42" s="122" t="s">
        <v>233</v>
      </c>
      <c r="O42" s="122" t="s">
        <v>233</v>
      </c>
      <c r="P42" s="122" t="s">
        <v>233</v>
      </c>
      <c r="Q42" s="122" t="s">
        <v>233</v>
      </c>
      <c r="R42" s="122" t="s">
        <v>233</v>
      </c>
      <c r="S42" s="122" t="s">
        <v>233</v>
      </c>
      <c r="T42" s="122" t="s">
        <v>233</v>
      </c>
      <c r="U42" s="122" t="s">
        <v>233</v>
      </c>
      <c r="V42" s="155" t="s">
        <v>233</v>
      </c>
      <c r="W42" s="30"/>
      <c r="X42" s="22"/>
      <c r="Y42" s="22"/>
      <c r="Z42" s="22"/>
      <c r="AA42" s="71" t="s">
        <v>16</v>
      </c>
      <c r="AB42" s="72">
        <v>0</v>
      </c>
      <c r="AC42" s="72">
        <v>0</v>
      </c>
      <c r="AD42" s="72">
        <v>0</v>
      </c>
      <c r="AE42" s="140"/>
      <c r="AF42" s="141"/>
      <c r="AG42" s="22"/>
      <c r="AH42" s="71" t="s">
        <v>16</v>
      </c>
      <c r="AI42" s="61">
        <v>0</v>
      </c>
      <c r="AJ42" s="61">
        <v>0</v>
      </c>
      <c r="AK42" s="64">
        <v>0</v>
      </c>
    </row>
    <row r="43" spans="1:39" ht="17" customHeight="1">
      <c r="B43" s="71" t="s">
        <v>175</v>
      </c>
      <c r="C43" s="72">
        <v>0</v>
      </c>
      <c r="D43" s="72">
        <v>5.9272658560783453</v>
      </c>
      <c r="E43" s="122" t="s">
        <v>233</v>
      </c>
      <c r="F43" s="72">
        <v>3.2424263180522979</v>
      </c>
      <c r="G43" s="122" t="s">
        <v>233</v>
      </c>
      <c r="H43" s="122" t="s">
        <v>232</v>
      </c>
      <c r="I43" s="122" t="s">
        <v>233</v>
      </c>
      <c r="J43" s="122" t="s">
        <v>233</v>
      </c>
      <c r="K43" s="122" t="s">
        <v>233</v>
      </c>
      <c r="L43" s="122" t="s">
        <v>233</v>
      </c>
      <c r="M43" s="122" t="s">
        <v>233</v>
      </c>
      <c r="N43" s="122" t="s">
        <v>233</v>
      </c>
      <c r="O43" s="122" t="s">
        <v>233</v>
      </c>
      <c r="P43" s="122" t="s">
        <v>233</v>
      </c>
      <c r="Q43" s="122" t="s">
        <v>233</v>
      </c>
      <c r="R43" s="122" t="s">
        <v>233</v>
      </c>
      <c r="S43" s="122" t="s">
        <v>233</v>
      </c>
      <c r="T43" s="122" t="s">
        <v>233</v>
      </c>
      <c r="U43" s="122" t="s">
        <v>233</v>
      </c>
      <c r="V43" s="155" t="s">
        <v>233</v>
      </c>
      <c r="W43" s="30"/>
      <c r="X43" s="22"/>
      <c r="Y43" s="22"/>
      <c r="Z43" s="22"/>
      <c r="AA43" s="71" t="s">
        <v>175</v>
      </c>
      <c r="AB43" s="72">
        <v>0</v>
      </c>
      <c r="AC43" s="72">
        <v>221.67076619947252</v>
      </c>
      <c r="AD43" s="72">
        <v>35.621133781205771</v>
      </c>
      <c r="AE43" s="140"/>
      <c r="AF43" s="141"/>
      <c r="AG43" s="22"/>
      <c r="AH43" s="71" t="s">
        <v>175</v>
      </c>
      <c r="AI43" s="61">
        <v>0</v>
      </c>
      <c r="AJ43" s="61">
        <v>1.3318106641258063</v>
      </c>
      <c r="AK43" s="64">
        <v>0.4499631417227648</v>
      </c>
    </row>
    <row r="44" spans="1:39" ht="17" customHeight="1">
      <c r="B44" s="71" t="s">
        <v>176</v>
      </c>
      <c r="C44" s="72">
        <v>0</v>
      </c>
      <c r="D44" s="72">
        <v>0</v>
      </c>
      <c r="E44" s="122" t="s">
        <v>233</v>
      </c>
      <c r="F44" s="72">
        <v>0</v>
      </c>
      <c r="G44" s="122" t="s">
        <v>233</v>
      </c>
      <c r="H44" s="122" t="s">
        <v>232</v>
      </c>
      <c r="I44" s="122" t="s">
        <v>233</v>
      </c>
      <c r="J44" s="122" t="s">
        <v>233</v>
      </c>
      <c r="K44" s="122" t="s">
        <v>233</v>
      </c>
      <c r="L44" s="122" t="s">
        <v>233</v>
      </c>
      <c r="M44" s="122" t="s">
        <v>233</v>
      </c>
      <c r="N44" s="122" t="s">
        <v>233</v>
      </c>
      <c r="O44" s="122" t="s">
        <v>233</v>
      </c>
      <c r="P44" s="122" t="s">
        <v>233</v>
      </c>
      <c r="Q44" s="122" t="s">
        <v>233</v>
      </c>
      <c r="R44" s="122" t="s">
        <v>233</v>
      </c>
      <c r="S44" s="122" t="s">
        <v>233</v>
      </c>
      <c r="T44" s="122" t="s">
        <v>233</v>
      </c>
      <c r="U44" s="122" t="s">
        <v>233</v>
      </c>
      <c r="V44" s="155" t="s">
        <v>233</v>
      </c>
      <c r="W44" s="30"/>
      <c r="X44" s="22"/>
      <c r="Y44" s="22"/>
      <c r="Z44" s="22"/>
      <c r="AA44" s="71" t="s">
        <v>176</v>
      </c>
      <c r="AB44" s="72">
        <v>0</v>
      </c>
      <c r="AC44" s="72">
        <v>0</v>
      </c>
      <c r="AD44" s="72">
        <v>0</v>
      </c>
      <c r="AE44" s="140"/>
      <c r="AF44" s="141"/>
      <c r="AG44" s="22"/>
      <c r="AH44" s="71" t="s">
        <v>176</v>
      </c>
      <c r="AI44" s="61">
        <v>0</v>
      </c>
      <c r="AJ44" s="61">
        <v>0</v>
      </c>
      <c r="AK44" s="64">
        <v>0</v>
      </c>
    </row>
    <row r="45" spans="1:39" ht="17" customHeight="1">
      <c r="B45" s="71" t="s">
        <v>177</v>
      </c>
      <c r="C45" s="72">
        <v>0</v>
      </c>
      <c r="D45" s="72">
        <v>0</v>
      </c>
      <c r="E45" s="122" t="s">
        <v>233</v>
      </c>
      <c r="F45" s="72">
        <v>0</v>
      </c>
      <c r="G45" s="122" t="s">
        <v>233</v>
      </c>
      <c r="H45" s="122" t="s">
        <v>232</v>
      </c>
      <c r="I45" s="122" t="s">
        <v>233</v>
      </c>
      <c r="J45" s="122" t="s">
        <v>233</v>
      </c>
      <c r="K45" s="122" t="s">
        <v>233</v>
      </c>
      <c r="L45" s="122" t="s">
        <v>233</v>
      </c>
      <c r="M45" s="122" t="s">
        <v>233</v>
      </c>
      <c r="N45" s="122" t="s">
        <v>233</v>
      </c>
      <c r="O45" s="122" t="s">
        <v>233</v>
      </c>
      <c r="P45" s="122" t="s">
        <v>233</v>
      </c>
      <c r="Q45" s="122" t="s">
        <v>233</v>
      </c>
      <c r="R45" s="122" t="s">
        <v>233</v>
      </c>
      <c r="S45" s="122" t="s">
        <v>233</v>
      </c>
      <c r="T45" s="122" t="s">
        <v>233</v>
      </c>
      <c r="U45" s="122" t="s">
        <v>233</v>
      </c>
      <c r="V45" s="155" t="s">
        <v>233</v>
      </c>
      <c r="W45" s="30"/>
      <c r="X45" s="22"/>
      <c r="Y45" s="22"/>
      <c r="Z45" s="22"/>
      <c r="AA45" s="71" t="s">
        <v>177</v>
      </c>
      <c r="AB45" s="72">
        <v>0</v>
      </c>
      <c r="AC45" s="72">
        <v>0</v>
      </c>
      <c r="AD45" s="72">
        <v>0</v>
      </c>
      <c r="AE45" s="140"/>
      <c r="AF45" s="141"/>
      <c r="AG45" s="22"/>
      <c r="AH45" s="71" t="s">
        <v>177</v>
      </c>
      <c r="AI45" s="61">
        <v>0</v>
      </c>
      <c r="AJ45" s="61">
        <v>0</v>
      </c>
      <c r="AK45" s="64">
        <v>0</v>
      </c>
    </row>
    <row r="46" spans="1:39" ht="17" customHeight="1">
      <c r="B46" s="71" t="s">
        <v>178</v>
      </c>
      <c r="C46" s="72">
        <v>0</v>
      </c>
      <c r="D46" s="72">
        <v>1.0988636507118308</v>
      </c>
      <c r="E46" s="122" t="s">
        <v>233</v>
      </c>
      <c r="F46" s="72">
        <v>0</v>
      </c>
      <c r="G46" s="122" t="s">
        <v>233</v>
      </c>
      <c r="H46" s="122" t="s">
        <v>232</v>
      </c>
      <c r="I46" s="122" t="s">
        <v>233</v>
      </c>
      <c r="J46" s="122" t="s">
        <v>233</v>
      </c>
      <c r="K46" s="122" t="s">
        <v>233</v>
      </c>
      <c r="L46" s="122" t="s">
        <v>233</v>
      </c>
      <c r="M46" s="122" t="s">
        <v>233</v>
      </c>
      <c r="N46" s="122" t="s">
        <v>233</v>
      </c>
      <c r="O46" s="122" t="s">
        <v>233</v>
      </c>
      <c r="P46" s="122" t="s">
        <v>233</v>
      </c>
      <c r="Q46" s="122" t="s">
        <v>233</v>
      </c>
      <c r="R46" s="122" t="s">
        <v>233</v>
      </c>
      <c r="S46" s="122" t="s">
        <v>233</v>
      </c>
      <c r="T46" s="122" t="s">
        <v>233</v>
      </c>
      <c r="U46" s="122" t="s">
        <v>233</v>
      </c>
      <c r="V46" s="155" t="s">
        <v>233</v>
      </c>
      <c r="W46" s="30"/>
      <c r="X46" s="22"/>
      <c r="Y46" s="22"/>
      <c r="Z46" s="22"/>
      <c r="AA46" s="71" t="s">
        <v>178</v>
      </c>
      <c r="AB46" s="72">
        <v>0</v>
      </c>
      <c r="AC46" s="72">
        <v>41.09583631249582</v>
      </c>
      <c r="AD46" s="72">
        <v>0</v>
      </c>
      <c r="AE46" s="140"/>
      <c r="AF46" s="141"/>
      <c r="AG46" s="22"/>
      <c r="AH46" s="71" t="s">
        <v>178</v>
      </c>
      <c r="AI46" s="61">
        <v>0</v>
      </c>
      <c r="AJ46" s="61">
        <v>0.2469061391834568</v>
      </c>
      <c r="AK46" s="64">
        <v>0</v>
      </c>
    </row>
    <row r="47" spans="1:39" ht="17" customHeight="1">
      <c r="B47" s="71" t="s">
        <v>179</v>
      </c>
      <c r="C47" s="72">
        <v>0</v>
      </c>
      <c r="D47" s="72">
        <v>0</v>
      </c>
      <c r="E47" s="122" t="s">
        <v>233</v>
      </c>
      <c r="F47" s="72">
        <v>0</v>
      </c>
      <c r="G47" s="122" t="s">
        <v>233</v>
      </c>
      <c r="H47" s="122" t="s">
        <v>232</v>
      </c>
      <c r="I47" s="122" t="s">
        <v>233</v>
      </c>
      <c r="J47" s="122" t="s">
        <v>233</v>
      </c>
      <c r="K47" s="122" t="s">
        <v>233</v>
      </c>
      <c r="L47" s="122" t="s">
        <v>233</v>
      </c>
      <c r="M47" s="122" t="s">
        <v>233</v>
      </c>
      <c r="N47" s="122" t="s">
        <v>233</v>
      </c>
      <c r="O47" s="122" t="s">
        <v>233</v>
      </c>
      <c r="P47" s="122" t="s">
        <v>233</v>
      </c>
      <c r="Q47" s="122" t="s">
        <v>233</v>
      </c>
      <c r="R47" s="122" t="s">
        <v>233</v>
      </c>
      <c r="S47" s="122" t="s">
        <v>233</v>
      </c>
      <c r="T47" s="122" t="s">
        <v>233</v>
      </c>
      <c r="U47" s="122" t="s">
        <v>233</v>
      </c>
      <c r="V47" s="155" t="s">
        <v>233</v>
      </c>
      <c r="W47" s="30"/>
      <c r="X47" s="22"/>
      <c r="Y47" s="22"/>
      <c r="Z47" s="22"/>
      <c r="AA47" s="71" t="s">
        <v>179</v>
      </c>
      <c r="AB47" s="72">
        <v>0</v>
      </c>
      <c r="AC47" s="72">
        <v>0</v>
      </c>
      <c r="AD47" s="72">
        <v>0</v>
      </c>
      <c r="AE47" s="140"/>
      <c r="AF47" s="141"/>
      <c r="AG47" s="22"/>
      <c r="AH47" s="71" t="s">
        <v>179</v>
      </c>
      <c r="AI47" s="61">
        <v>0</v>
      </c>
      <c r="AJ47" s="61">
        <v>0</v>
      </c>
      <c r="AK47" s="64">
        <v>0</v>
      </c>
    </row>
    <row r="48" spans="1:39" ht="17" customHeight="1">
      <c r="B48" s="71" t="s">
        <v>180</v>
      </c>
      <c r="C48" s="72">
        <v>0</v>
      </c>
      <c r="D48" s="72">
        <v>0</v>
      </c>
      <c r="E48" s="122" t="s">
        <v>233</v>
      </c>
      <c r="F48" s="72">
        <v>0</v>
      </c>
      <c r="G48" s="122" t="s">
        <v>233</v>
      </c>
      <c r="H48" s="122" t="s">
        <v>232</v>
      </c>
      <c r="I48" s="122" t="s">
        <v>233</v>
      </c>
      <c r="J48" s="122" t="s">
        <v>233</v>
      </c>
      <c r="K48" s="122" t="s">
        <v>233</v>
      </c>
      <c r="L48" s="122" t="s">
        <v>233</v>
      </c>
      <c r="M48" s="122" t="s">
        <v>233</v>
      </c>
      <c r="N48" s="122" t="s">
        <v>233</v>
      </c>
      <c r="O48" s="122" t="s">
        <v>233</v>
      </c>
      <c r="P48" s="122" t="s">
        <v>233</v>
      </c>
      <c r="Q48" s="122" t="s">
        <v>233</v>
      </c>
      <c r="R48" s="122" t="s">
        <v>233</v>
      </c>
      <c r="S48" s="122" t="s">
        <v>233</v>
      </c>
      <c r="T48" s="122" t="s">
        <v>233</v>
      </c>
      <c r="U48" s="122" t="s">
        <v>233</v>
      </c>
      <c r="V48" s="155" t="s">
        <v>233</v>
      </c>
      <c r="W48" s="30"/>
      <c r="X48" s="22"/>
      <c r="Y48" s="22"/>
      <c r="Z48" s="22"/>
      <c r="AA48" s="71" t="s">
        <v>180</v>
      </c>
      <c r="AB48" s="72">
        <v>0</v>
      </c>
      <c r="AC48" s="72">
        <v>0</v>
      </c>
      <c r="AD48" s="72">
        <v>0</v>
      </c>
      <c r="AE48" s="140"/>
      <c r="AF48" s="141"/>
      <c r="AG48" s="22"/>
      <c r="AH48" s="71" t="s">
        <v>180</v>
      </c>
      <c r="AI48" s="61">
        <v>0</v>
      </c>
      <c r="AJ48" s="61">
        <v>0</v>
      </c>
      <c r="AK48" s="64">
        <v>0</v>
      </c>
    </row>
    <row r="49" spans="1:39" ht="17" customHeight="1">
      <c r="B49" s="71" t="s">
        <v>181</v>
      </c>
      <c r="C49" s="72">
        <v>0</v>
      </c>
      <c r="D49" s="72">
        <v>0</v>
      </c>
      <c r="E49" s="122" t="s">
        <v>233</v>
      </c>
      <c r="F49" s="72">
        <v>3.1253412422418565</v>
      </c>
      <c r="G49" s="122" t="s">
        <v>233</v>
      </c>
      <c r="H49" s="122" t="s">
        <v>232</v>
      </c>
      <c r="I49" s="122" t="s">
        <v>233</v>
      </c>
      <c r="J49" s="122" t="s">
        <v>233</v>
      </c>
      <c r="K49" s="122" t="s">
        <v>233</v>
      </c>
      <c r="L49" s="122" t="s">
        <v>233</v>
      </c>
      <c r="M49" s="122" t="s">
        <v>233</v>
      </c>
      <c r="N49" s="122" t="s">
        <v>233</v>
      </c>
      <c r="O49" s="122" t="s">
        <v>233</v>
      </c>
      <c r="P49" s="122" t="s">
        <v>233</v>
      </c>
      <c r="Q49" s="122" t="s">
        <v>233</v>
      </c>
      <c r="R49" s="122" t="s">
        <v>233</v>
      </c>
      <c r="S49" s="122" t="s">
        <v>233</v>
      </c>
      <c r="T49" s="122" t="s">
        <v>233</v>
      </c>
      <c r="U49" s="122" t="s">
        <v>233</v>
      </c>
      <c r="V49" s="155" t="s">
        <v>233</v>
      </c>
      <c r="W49" s="30"/>
      <c r="X49" s="22"/>
      <c r="Y49" s="22"/>
      <c r="Z49" s="22"/>
      <c r="AA49" s="71" t="s">
        <v>181</v>
      </c>
      <c r="AB49" s="72">
        <v>0</v>
      </c>
      <c r="AC49" s="72">
        <v>0</v>
      </c>
      <c r="AD49" s="72">
        <v>34.334842979158601</v>
      </c>
      <c r="AE49" s="140"/>
      <c r="AF49" s="141"/>
      <c r="AG49" s="22"/>
      <c r="AH49" s="71" t="s">
        <v>181</v>
      </c>
      <c r="AI49" s="61">
        <v>0</v>
      </c>
      <c r="AJ49" s="61">
        <v>0</v>
      </c>
      <c r="AK49" s="64">
        <v>0.43371482537176709</v>
      </c>
    </row>
    <row r="50" spans="1:39" ht="17" customHeight="1">
      <c r="B50" s="71" t="s">
        <v>182</v>
      </c>
      <c r="C50" s="72">
        <v>0</v>
      </c>
      <c r="D50" s="72">
        <v>0</v>
      </c>
      <c r="E50" s="122" t="s">
        <v>233</v>
      </c>
      <c r="F50" s="72">
        <v>0</v>
      </c>
      <c r="G50" s="122" t="s">
        <v>233</v>
      </c>
      <c r="H50" s="122" t="s">
        <v>232</v>
      </c>
      <c r="I50" s="122" t="s">
        <v>233</v>
      </c>
      <c r="J50" s="122" t="s">
        <v>233</v>
      </c>
      <c r="K50" s="122" t="s">
        <v>233</v>
      </c>
      <c r="L50" s="122" t="s">
        <v>233</v>
      </c>
      <c r="M50" s="122" t="s">
        <v>233</v>
      </c>
      <c r="N50" s="122" t="s">
        <v>233</v>
      </c>
      <c r="O50" s="122" t="s">
        <v>233</v>
      </c>
      <c r="P50" s="122" t="s">
        <v>233</v>
      </c>
      <c r="Q50" s="122" t="s">
        <v>233</v>
      </c>
      <c r="R50" s="122" t="s">
        <v>233</v>
      </c>
      <c r="S50" s="122" t="s">
        <v>233</v>
      </c>
      <c r="T50" s="122" t="s">
        <v>233</v>
      </c>
      <c r="U50" s="122" t="s">
        <v>233</v>
      </c>
      <c r="V50" s="155" t="s">
        <v>233</v>
      </c>
      <c r="W50" s="30"/>
      <c r="X50" s="22"/>
      <c r="Y50" s="22"/>
      <c r="Z50" s="22"/>
      <c r="AA50" s="71" t="s">
        <v>182</v>
      </c>
      <c r="AB50" s="72">
        <v>0</v>
      </c>
      <c r="AC50" s="72">
        <v>0</v>
      </c>
      <c r="AD50" s="72">
        <v>0</v>
      </c>
      <c r="AE50" s="140"/>
      <c r="AF50" s="141"/>
      <c r="AG50" s="22"/>
      <c r="AH50" s="71" t="s">
        <v>182</v>
      </c>
      <c r="AI50" s="61">
        <v>0</v>
      </c>
      <c r="AJ50" s="61">
        <v>0</v>
      </c>
      <c r="AK50" s="64">
        <v>0</v>
      </c>
    </row>
    <row r="51" spans="1:39" s="3" customFormat="1" ht="17" customHeight="1">
      <c r="A51" s="39"/>
      <c r="B51" s="55" t="s">
        <v>95</v>
      </c>
      <c r="C51" s="74">
        <v>0</v>
      </c>
      <c r="D51" s="74">
        <v>7.0261295067901761</v>
      </c>
      <c r="E51" s="122" t="s">
        <v>233</v>
      </c>
      <c r="F51" s="74">
        <v>6.3677675602941548</v>
      </c>
      <c r="G51" s="122" t="s">
        <v>233</v>
      </c>
      <c r="H51" s="122" t="s">
        <v>232</v>
      </c>
      <c r="I51" s="122" t="s">
        <v>233</v>
      </c>
      <c r="J51" s="122" t="s">
        <v>233</v>
      </c>
      <c r="K51" s="122" t="s">
        <v>233</v>
      </c>
      <c r="L51" s="122" t="s">
        <v>233</v>
      </c>
      <c r="M51" s="122" t="s">
        <v>233</v>
      </c>
      <c r="N51" s="122" t="s">
        <v>233</v>
      </c>
      <c r="O51" s="122" t="s">
        <v>233</v>
      </c>
      <c r="P51" s="122" t="s">
        <v>233</v>
      </c>
      <c r="Q51" s="122" t="s">
        <v>233</v>
      </c>
      <c r="R51" s="122" t="s">
        <v>233</v>
      </c>
      <c r="S51" s="122" t="s">
        <v>233</v>
      </c>
      <c r="T51" s="122" t="s">
        <v>233</v>
      </c>
      <c r="U51" s="122" t="s">
        <v>233</v>
      </c>
      <c r="V51" s="155" t="s">
        <v>233</v>
      </c>
      <c r="W51" s="27">
        <v>2.3208893186123973E-4</v>
      </c>
      <c r="X51" s="25" t="s">
        <v>185</v>
      </c>
      <c r="Y51" s="25"/>
      <c r="Z51" s="25"/>
      <c r="AA51" s="55" t="s">
        <v>95</v>
      </c>
      <c r="AB51" s="74">
        <v>0</v>
      </c>
      <c r="AC51" s="74">
        <v>262.76660251196836</v>
      </c>
      <c r="AD51" s="74">
        <v>69.955976760364379</v>
      </c>
      <c r="AE51" s="140">
        <v>2.673471822951623</v>
      </c>
      <c r="AF51" s="99" t="s">
        <v>188</v>
      </c>
      <c r="AG51" s="23"/>
      <c r="AH51" s="55" t="s">
        <v>95</v>
      </c>
      <c r="AI51" s="61">
        <v>0</v>
      </c>
      <c r="AJ51" s="61">
        <v>1.5787168033092631</v>
      </c>
      <c r="AK51" s="64">
        <v>0.88367796709453195</v>
      </c>
      <c r="AL51" s="26">
        <v>0.28204182624258844</v>
      </c>
      <c r="AM51" s="23" t="s">
        <v>186</v>
      </c>
    </row>
    <row r="52" spans="1:39" ht="17" customHeight="1">
      <c r="B52" s="55"/>
      <c r="C52" s="5"/>
      <c r="D52" s="5"/>
      <c r="E52" s="122"/>
      <c r="F52" s="5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55"/>
      <c r="W52" s="23"/>
      <c r="X52" s="23"/>
      <c r="Y52" s="23"/>
      <c r="Z52" s="23"/>
      <c r="AA52" s="55"/>
      <c r="AB52" s="5"/>
      <c r="AC52" s="5"/>
      <c r="AD52" s="5"/>
      <c r="AE52" s="143"/>
      <c r="AF52" s="99"/>
      <c r="AH52" s="55"/>
      <c r="AI52" s="5"/>
      <c r="AJ52" s="5"/>
      <c r="AK52" s="70"/>
    </row>
    <row r="53" spans="1:39" ht="17" customHeight="1">
      <c r="B53" s="71" t="s">
        <v>31</v>
      </c>
      <c r="C53" s="72">
        <v>0</v>
      </c>
      <c r="D53" s="72">
        <v>0</v>
      </c>
      <c r="E53" s="122" t="s">
        <v>233</v>
      </c>
      <c r="F53" s="72">
        <v>0</v>
      </c>
      <c r="G53" s="122" t="s">
        <v>233</v>
      </c>
      <c r="H53" s="122" t="s">
        <v>232</v>
      </c>
      <c r="I53" s="122" t="s">
        <v>233</v>
      </c>
      <c r="J53" s="122" t="s">
        <v>233</v>
      </c>
      <c r="K53" s="122" t="s">
        <v>233</v>
      </c>
      <c r="L53" s="122" t="s">
        <v>233</v>
      </c>
      <c r="M53" s="122" t="s">
        <v>233</v>
      </c>
      <c r="N53" s="122" t="s">
        <v>233</v>
      </c>
      <c r="O53" s="122" t="s">
        <v>233</v>
      </c>
      <c r="P53" s="122" t="s">
        <v>233</v>
      </c>
      <c r="Q53" s="122" t="s">
        <v>233</v>
      </c>
      <c r="R53" s="122" t="s">
        <v>233</v>
      </c>
      <c r="S53" s="122" t="s">
        <v>233</v>
      </c>
      <c r="T53" s="122" t="s">
        <v>233</v>
      </c>
      <c r="U53" s="122" t="s">
        <v>233</v>
      </c>
      <c r="V53" s="155" t="s">
        <v>233</v>
      </c>
      <c r="W53" s="29"/>
      <c r="X53" s="22"/>
      <c r="Y53" s="22"/>
      <c r="Z53" s="22"/>
      <c r="AA53" s="71" t="s">
        <v>31</v>
      </c>
      <c r="AB53" s="72">
        <v>0</v>
      </c>
      <c r="AC53" s="72">
        <v>0</v>
      </c>
      <c r="AD53" s="72">
        <v>0</v>
      </c>
      <c r="AE53" s="140"/>
      <c r="AF53" s="141"/>
      <c r="AG53" s="22"/>
      <c r="AH53" s="71" t="s">
        <v>31</v>
      </c>
      <c r="AI53" s="61">
        <v>0</v>
      </c>
      <c r="AJ53" s="61">
        <v>0</v>
      </c>
      <c r="AK53" s="64">
        <v>0</v>
      </c>
    </row>
    <row r="54" spans="1:39" ht="17" customHeight="1">
      <c r="B54" s="71" t="s">
        <v>32</v>
      </c>
      <c r="C54" s="72">
        <v>2.0784233742331888</v>
      </c>
      <c r="D54" s="72">
        <v>0.24660807875439525</v>
      </c>
      <c r="E54" s="122" t="s">
        <v>233</v>
      </c>
      <c r="F54" s="72">
        <v>0</v>
      </c>
      <c r="G54" s="122" t="s">
        <v>233</v>
      </c>
      <c r="H54" s="122" t="s">
        <v>232</v>
      </c>
      <c r="I54" s="122" t="s">
        <v>233</v>
      </c>
      <c r="J54" s="122" t="s">
        <v>233</v>
      </c>
      <c r="K54" s="122" t="s">
        <v>233</v>
      </c>
      <c r="L54" s="122" t="s">
        <v>233</v>
      </c>
      <c r="M54" s="122" t="s">
        <v>233</v>
      </c>
      <c r="N54" s="122" t="s">
        <v>233</v>
      </c>
      <c r="O54" s="122" t="s">
        <v>233</v>
      </c>
      <c r="P54" s="122" t="s">
        <v>233</v>
      </c>
      <c r="Q54" s="122" t="s">
        <v>233</v>
      </c>
      <c r="R54" s="122" t="s">
        <v>233</v>
      </c>
      <c r="S54" s="122" t="s">
        <v>233</v>
      </c>
      <c r="T54" s="122" t="s">
        <v>233</v>
      </c>
      <c r="U54" s="122" t="s">
        <v>233</v>
      </c>
      <c r="V54" s="155" t="s">
        <v>233</v>
      </c>
      <c r="W54" s="29"/>
      <c r="X54" s="22"/>
      <c r="Y54" s="22"/>
      <c r="Z54" s="22"/>
      <c r="AA54" s="71" t="s">
        <v>32</v>
      </c>
      <c r="AB54" s="72">
        <v>0.27048098126349474</v>
      </c>
      <c r="AC54" s="72">
        <v>9.2227686585725657</v>
      </c>
      <c r="AD54" s="72">
        <v>0</v>
      </c>
      <c r="AE54" s="140"/>
      <c r="AF54" s="141"/>
      <c r="AG54" s="22"/>
      <c r="AH54" s="71" t="s">
        <v>32</v>
      </c>
      <c r="AI54" s="61">
        <v>3.7525579187733402E-2</v>
      </c>
      <c r="AJ54" s="61">
        <v>5.5410922526424815E-2</v>
      </c>
      <c r="AK54" s="64">
        <v>0</v>
      </c>
    </row>
    <row r="55" spans="1:39" ht="17" customHeight="1">
      <c r="B55" s="71" t="s">
        <v>33</v>
      </c>
      <c r="C55" s="72">
        <v>0</v>
      </c>
      <c r="D55" s="72">
        <v>0</v>
      </c>
      <c r="E55" s="122" t="s">
        <v>233</v>
      </c>
      <c r="F55" s="72">
        <v>0</v>
      </c>
      <c r="G55" s="122" t="s">
        <v>233</v>
      </c>
      <c r="H55" s="122" t="s">
        <v>232</v>
      </c>
      <c r="I55" s="122" t="s">
        <v>233</v>
      </c>
      <c r="J55" s="122" t="s">
        <v>233</v>
      </c>
      <c r="K55" s="122" t="s">
        <v>233</v>
      </c>
      <c r="L55" s="122" t="s">
        <v>233</v>
      </c>
      <c r="M55" s="122" t="s">
        <v>233</v>
      </c>
      <c r="N55" s="122" t="s">
        <v>233</v>
      </c>
      <c r="O55" s="122" t="s">
        <v>233</v>
      </c>
      <c r="P55" s="122" t="s">
        <v>233</v>
      </c>
      <c r="Q55" s="122" t="s">
        <v>233</v>
      </c>
      <c r="R55" s="122" t="s">
        <v>233</v>
      </c>
      <c r="S55" s="122" t="s">
        <v>233</v>
      </c>
      <c r="T55" s="122" t="s">
        <v>233</v>
      </c>
      <c r="U55" s="122" t="s">
        <v>233</v>
      </c>
      <c r="V55" s="155" t="s">
        <v>233</v>
      </c>
      <c r="W55" s="29"/>
      <c r="X55" s="22"/>
      <c r="Y55" s="22"/>
      <c r="Z55" s="22"/>
      <c r="AA55" s="71" t="s">
        <v>33</v>
      </c>
      <c r="AB55" s="72">
        <v>0</v>
      </c>
      <c r="AC55" s="72">
        <v>0</v>
      </c>
      <c r="AD55" s="72">
        <v>0</v>
      </c>
      <c r="AE55" s="140"/>
      <c r="AF55" s="141"/>
      <c r="AG55" s="22"/>
      <c r="AH55" s="71" t="s">
        <v>33</v>
      </c>
      <c r="AI55" s="61">
        <v>0</v>
      </c>
      <c r="AJ55" s="61">
        <v>0</v>
      </c>
      <c r="AK55" s="64">
        <v>0</v>
      </c>
    </row>
    <row r="56" spans="1:39" ht="17" customHeight="1">
      <c r="B56" s="71" t="s">
        <v>33</v>
      </c>
      <c r="C56" s="72">
        <v>0</v>
      </c>
      <c r="D56" s="72">
        <v>0</v>
      </c>
      <c r="E56" s="122" t="s">
        <v>233</v>
      </c>
      <c r="F56" s="72">
        <v>0</v>
      </c>
      <c r="G56" s="122" t="s">
        <v>233</v>
      </c>
      <c r="H56" s="122" t="s">
        <v>232</v>
      </c>
      <c r="I56" s="122" t="s">
        <v>233</v>
      </c>
      <c r="J56" s="122" t="s">
        <v>233</v>
      </c>
      <c r="K56" s="122" t="s">
        <v>233</v>
      </c>
      <c r="L56" s="122" t="s">
        <v>233</v>
      </c>
      <c r="M56" s="122" t="s">
        <v>233</v>
      </c>
      <c r="N56" s="122" t="s">
        <v>233</v>
      </c>
      <c r="O56" s="122" t="s">
        <v>233</v>
      </c>
      <c r="P56" s="122" t="s">
        <v>233</v>
      </c>
      <c r="Q56" s="122" t="s">
        <v>233</v>
      </c>
      <c r="R56" s="122" t="s">
        <v>233</v>
      </c>
      <c r="S56" s="122" t="s">
        <v>233</v>
      </c>
      <c r="T56" s="122" t="s">
        <v>233</v>
      </c>
      <c r="U56" s="122" t="s">
        <v>233</v>
      </c>
      <c r="V56" s="155" t="s">
        <v>233</v>
      </c>
      <c r="W56" s="29"/>
      <c r="X56" s="22"/>
      <c r="Y56" s="22"/>
      <c r="Z56" s="22"/>
      <c r="AA56" s="71" t="s">
        <v>33</v>
      </c>
      <c r="AB56" s="72">
        <v>0</v>
      </c>
      <c r="AC56" s="72">
        <v>0</v>
      </c>
      <c r="AD56" s="72">
        <v>0</v>
      </c>
      <c r="AE56" s="140"/>
      <c r="AF56" s="141"/>
      <c r="AG56" s="22"/>
      <c r="AH56" s="71" t="s">
        <v>33</v>
      </c>
      <c r="AI56" s="61">
        <v>0</v>
      </c>
      <c r="AJ56" s="61">
        <v>0</v>
      </c>
      <c r="AK56" s="64">
        <v>0</v>
      </c>
    </row>
    <row r="57" spans="1:39" ht="17" customHeight="1">
      <c r="B57" s="71" t="s">
        <v>34</v>
      </c>
      <c r="C57" s="72">
        <v>7.3148992328950069</v>
      </c>
      <c r="D57" s="72">
        <v>1.1475496959997771</v>
      </c>
      <c r="E57" s="122" t="s">
        <v>233</v>
      </c>
      <c r="F57" s="72">
        <v>1.6314755722389878</v>
      </c>
      <c r="G57" s="122" t="s">
        <v>233</v>
      </c>
      <c r="H57" s="122" t="s">
        <v>232</v>
      </c>
      <c r="I57" s="122" t="s">
        <v>233</v>
      </c>
      <c r="J57" s="122" t="s">
        <v>233</v>
      </c>
      <c r="K57" s="122" t="s">
        <v>233</v>
      </c>
      <c r="L57" s="122" t="s">
        <v>233</v>
      </c>
      <c r="M57" s="122" t="s">
        <v>233</v>
      </c>
      <c r="N57" s="122" t="s">
        <v>233</v>
      </c>
      <c r="O57" s="122" t="s">
        <v>233</v>
      </c>
      <c r="P57" s="122" t="s">
        <v>233</v>
      </c>
      <c r="Q57" s="122" t="s">
        <v>233</v>
      </c>
      <c r="R57" s="122" t="s">
        <v>233</v>
      </c>
      <c r="S57" s="122" t="s">
        <v>233</v>
      </c>
      <c r="T57" s="122" t="s">
        <v>233</v>
      </c>
      <c r="U57" s="122" t="s">
        <v>233</v>
      </c>
      <c r="V57" s="155" t="s">
        <v>233</v>
      </c>
      <c r="W57" s="29"/>
      <c r="X57" s="22"/>
      <c r="Y57" s="22"/>
      <c r="Z57" s="22"/>
      <c r="AA57" s="71" t="s">
        <v>34</v>
      </c>
      <c r="AB57" s="72">
        <v>0.95194325991786299</v>
      </c>
      <c r="AC57" s="72">
        <v>42.916620671465289</v>
      </c>
      <c r="AD57" s="72">
        <v>17.923309250217134</v>
      </c>
      <c r="AE57" s="140"/>
      <c r="AF57" s="141"/>
      <c r="AG57" s="22"/>
      <c r="AH57" s="71" t="s">
        <v>34</v>
      </c>
      <c r="AI57" s="61">
        <v>0.13206925683058393</v>
      </c>
      <c r="AJ57" s="61">
        <v>0.25784551593540483</v>
      </c>
      <c r="AK57" s="64">
        <v>0.22640572278896728</v>
      </c>
    </row>
    <row r="58" spans="1:39" ht="17" customHeight="1">
      <c r="B58" s="71" t="s">
        <v>35</v>
      </c>
      <c r="C58" s="72">
        <v>10.650849648000086</v>
      </c>
      <c r="D58" s="72">
        <v>0</v>
      </c>
      <c r="E58" s="122" t="s">
        <v>233</v>
      </c>
      <c r="F58" s="72">
        <v>0</v>
      </c>
      <c r="G58" s="122" t="s">
        <v>233</v>
      </c>
      <c r="H58" s="122" t="s">
        <v>232</v>
      </c>
      <c r="I58" s="122" t="s">
        <v>233</v>
      </c>
      <c r="J58" s="122" t="s">
        <v>233</v>
      </c>
      <c r="K58" s="122" t="s">
        <v>233</v>
      </c>
      <c r="L58" s="122" t="s">
        <v>233</v>
      </c>
      <c r="M58" s="122" t="s">
        <v>233</v>
      </c>
      <c r="N58" s="122" t="s">
        <v>233</v>
      </c>
      <c r="O58" s="122" t="s">
        <v>233</v>
      </c>
      <c r="P58" s="122" t="s">
        <v>233</v>
      </c>
      <c r="Q58" s="122" t="s">
        <v>233</v>
      </c>
      <c r="R58" s="122" t="s">
        <v>233</v>
      </c>
      <c r="S58" s="122" t="s">
        <v>233</v>
      </c>
      <c r="T58" s="122" t="s">
        <v>233</v>
      </c>
      <c r="U58" s="122" t="s">
        <v>233</v>
      </c>
      <c r="V58" s="155" t="s">
        <v>233</v>
      </c>
      <c r="W58" s="29"/>
      <c r="X58" s="22"/>
      <c r="Y58" s="22"/>
      <c r="Z58" s="22"/>
      <c r="AA58" s="71" t="s">
        <v>35</v>
      </c>
      <c r="AB58" s="72">
        <v>1.3860757629055578</v>
      </c>
      <c r="AC58" s="72">
        <v>0</v>
      </c>
      <c r="AD58" s="72">
        <v>0</v>
      </c>
      <c r="AE58" s="140"/>
      <c r="AF58" s="141"/>
      <c r="AG58" s="22"/>
      <c r="AH58" s="71" t="s">
        <v>35</v>
      </c>
      <c r="AI58" s="61">
        <v>0.19229927205284961</v>
      </c>
      <c r="AJ58" s="61">
        <v>0</v>
      </c>
      <c r="AK58" s="64">
        <v>0</v>
      </c>
    </row>
    <row r="59" spans="1:39" ht="17" customHeight="1">
      <c r="B59" s="71" t="s">
        <v>36</v>
      </c>
      <c r="C59" s="72">
        <v>9.6275024731519423</v>
      </c>
      <c r="D59" s="72">
        <v>0</v>
      </c>
      <c r="E59" s="122" t="s">
        <v>233</v>
      </c>
      <c r="F59" s="72">
        <v>0</v>
      </c>
      <c r="G59" s="122" t="s">
        <v>233</v>
      </c>
      <c r="H59" s="122" t="s">
        <v>232</v>
      </c>
      <c r="I59" s="122" t="s">
        <v>233</v>
      </c>
      <c r="J59" s="122" t="s">
        <v>233</v>
      </c>
      <c r="K59" s="122" t="s">
        <v>233</v>
      </c>
      <c r="L59" s="122" t="s">
        <v>233</v>
      </c>
      <c r="M59" s="122" t="s">
        <v>233</v>
      </c>
      <c r="N59" s="122" t="s">
        <v>233</v>
      </c>
      <c r="O59" s="122" t="s">
        <v>233</v>
      </c>
      <c r="P59" s="122" t="s">
        <v>233</v>
      </c>
      <c r="Q59" s="122" t="s">
        <v>233</v>
      </c>
      <c r="R59" s="122" t="s">
        <v>233</v>
      </c>
      <c r="S59" s="122" t="s">
        <v>233</v>
      </c>
      <c r="T59" s="122" t="s">
        <v>233</v>
      </c>
      <c r="U59" s="122" t="s">
        <v>233</v>
      </c>
      <c r="V59" s="155" t="s">
        <v>233</v>
      </c>
      <c r="W59" s="29"/>
      <c r="X59" s="22"/>
      <c r="Y59" s="22"/>
      <c r="Z59" s="22"/>
      <c r="AA59" s="71" t="s">
        <v>36</v>
      </c>
      <c r="AB59" s="72">
        <v>1.252899841455833</v>
      </c>
      <c r="AC59" s="72">
        <v>0</v>
      </c>
      <c r="AD59" s="72">
        <v>0</v>
      </c>
      <c r="AE59" s="140"/>
      <c r="AF59" s="141"/>
      <c r="AG59" s="22"/>
      <c r="AH59" s="71" t="s">
        <v>36</v>
      </c>
      <c r="AI59" s="61">
        <v>0.17382291351955742</v>
      </c>
      <c r="AJ59" s="61">
        <v>0</v>
      </c>
      <c r="AK59" s="64">
        <v>0</v>
      </c>
    </row>
    <row r="60" spans="1:39" ht="17" customHeight="1">
      <c r="B60" s="71" t="s">
        <v>37</v>
      </c>
      <c r="C60" s="72">
        <v>0</v>
      </c>
      <c r="D60" s="72">
        <v>0</v>
      </c>
      <c r="E60" s="122" t="s">
        <v>233</v>
      </c>
      <c r="F60" s="72">
        <v>0</v>
      </c>
      <c r="G60" s="122" t="s">
        <v>233</v>
      </c>
      <c r="H60" s="122" t="s">
        <v>232</v>
      </c>
      <c r="I60" s="122" t="s">
        <v>233</v>
      </c>
      <c r="J60" s="122" t="s">
        <v>233</v>
      </c>
      <c r="K60" s="122" t="s">
        <v>233</v>
      </c>
      <c r="L60" s="122" t="s">
        <v>233</v>
      </c>
      <c r="M60" s="122" t="s">
        <v>233</v>
      </c>
      <c r="N60" s="122" t="s">
        <v>233</v>
      </c>
      <c r="O60" s="122" t="s">
        <v>233</v>
      </c>
      <c r="P60" s="122" t="s">
        <v>233</v>
      </c>
      <c r="Q60" s="122" t="s">
        <v>233</v>
      </c>
      <c r="R60" s="122" t="s">
        <v>233</v>
      </c>
      <c r="S60" s="122" t="s">
        <v>233</v>
      </c>
      <c r="T60" s="122" t="s">
        <v>233</v>
      </c>
      <c r="U60" s="122" t="s">
        <v>233</v>
      </c>
      <c r="V60" s="155" t="s">
        <v>233</v>
      </c>
      <c r="W60" s="29"/>
      <c r="X60" s="22"/>
      <c r="Y60" s="22"/>
      <c r="Z60" s="22"/>
      <c r="AA60" s="71" t="s">
        <v>37</v>
      </c>
      <c r="AB60" s="72">
        <v>0</v>
      </c>
      <c r="AC60" s="72">
        <v>0</v>
      </c>
      <c r="AD60" s="72">
        <v>0</v>
      </c>
      <c r="AE60" s="140"/>
      <c r="AF60" s="141"/>
      <c r="AG60" s="22"/>
      <c r="AH60" s="71" t="s">
        <v>37</v>
      </c>
      <c r="AI60" s="61">
        <v>0</v>
      </c>
      <c r="AJ60" s="61">
        <v>0</v>
      </c>
      <c r="AK60" s="64">
        <v>0</v>
      </c>
    </row>
    <row r="61" spans="1:39" ht="17" customHeight="1">
      <c r="B61" s="71" t="s">
        <v>38</v>
      </c>
      <c r="C61" s="72">
        <v>5.3376368451778013</v>
      </c>
      <c r="D61" s="72">
        <v>0</v>
      </c>
      <c r="E61" s="122" t="s">
        <v>233</v>
      </c>
      <c r="F61" s="72">
        <v>0</v>
      </c>
      <c r="G61" s="122" t="s">
        <v>233</v>
      </c>
      <c r="H61" s="122" t="s">
        <v>232</v>
      </c>
      <c r="I61" s="122" t="s">
        <v>233</v>
      </c>
      <c r="J61" s="122" t="s">
        <v>233</v>
      </c>
      <c r="K61" s="122" t="s">
        <v>233</v>
      </c>
      <c r="L61" s="122" t="s">
        <v>233</v>
      </c>
      <c r="M61" s="122" t="s">
        <v>233</v>
      </c>
      <c r="N61" s="122" t="s">
        <v>233</v>
      </c>
      <c r="O61" s="122" t="s">
        <v>233</v>
      </c>
      <c r="P61" s="122" t="s">
        <v>233</v>
      </c>
      <c r="Q61" s="122" t="s">
        <v>233</v>
      </c>
      <c r="R61" s="122" t="s">
        <v>233</v>
      </c>
      <c r="S61" s="122" t="s">
        <v>233</v>
      </c>
      <c r="T61" s="122" t="s">
        <v>233</v>
      </c>
      <c r="U61" s="122" t="s">
        <v>233</v>
      </c>
      <c r="V61" s="155" t="s">
        <v>233</v>
      </c>
      <c r="W61" s="29"/>
      <c r="X61" s="22"/>
      <c r="Y61" s="22"/>
      <c r="Z61" s="22"/>
      <c r="AA61" s="71" t="s">
        <v>38</v>
      </c>
      <c r="AB61" s="72">
        <v>0.69462712429536833</v>
      </c>
      <c r="AC61" s="72">
        <v>0</v>
      </c>
      <c r="AD61" s="72">
        <v>0</v>
      </c>
      <c r="AE61" s="140"/>
      <c r="AF61" s="141"/>
      <c r="AG61" s="22"/>
      <c r="AH61" s="71" t="s">
        <v>38</v>
      </c>
      <c r="AI61" s="61">
        <v>9.6370121983920032E-2</v>
      </c>
      <c r="AJ61" s="61">
        <v>0</v>
      </c>
      <c r="AK61" s="64">
        <v>0</v>
      </c>
    </row>
    <row r="62" spans="1:39" s="3" customFormat="1" ht="17" customHeight="1">
      <c r="A62" s="39"/>
      <c r="B62" s="55" t="s">
        <v>93</v>
      </c>
      <c r="C62" s="74">
        <v>35.009311573458021</v>
      </c>
      <c r="D62" s="74">
        <v>1.3941577747541722</v>
      </c>
      <c r="E62" s="122" t="s">
        <v>233</v>
      </c>
      <c r="F62" s="74">
        <v>1.6314755722389878</v>
      </c>
      <c r="G62" s="122" t="s">
        <v>233</v>
      </c>
      <c r="H62" s="122" t="s">
        <v>232</v>
      </c>
      <c r="I62" s="122" t="s">
        <v>233</v>
      </c>
      <c r="J62" s="122" t="s">
        <v>233</v>
      </c>
      <c r="K62" s="122" t="s">
        <v>233</v>
      </c>
      <c r="L62" s="122" t="s">
        <v>233</v>
      </c>
      <c r="M62" s="122" t="s">
        <v>233</v>
      </c>
      <c r="N62" s="122" t="s">
        <v>233</v>
      </c>
      <c r="O62" s="122" t="s">
        <v>233</v>
      </c>
      <c r="P62" s="122" t="s">
        <v>233</v>
      </c>
      <c r="Q62" s="122" t="s">
        <v>233</v>
      </c>
      <c r="R62" s="122" t="s">
        <v>233</v>
      </c>
      <c r="S62" s="122" t="s">
        <v>233</v>
      </c>
      <c r="T62" s="122" t="s">
        <v>233</v>
      </c>
      <c r="U62" s="122" t="s">
        <v>233</v>
      </c>
      <c r="V62" s="155" t="s">
        <v>233</v>
      </c>
      <c r="W62" s="27">
        <v>4.388816231716154E-4</v>
      </c>
      <c r="X62" s="25" t="s">
        <v>185</v>
      </c>
      <c r="Y62" s="25"/>
      <c r="Z62" s="25"/>
      <c r="AA62" s="55" t="s">
        <v>93</v>
      </c>
      <c r="AB62" s="74">
        <v>4.5560269698381157</v>
      </c>
      <c r="AC62" s="74">
        <v>52.139389330037858</v>
      </c>
      <c r="AD62" s="74">
        <v>17.923309250217134</v>
      </c>
      <c r="AE62" s="140">
        <v>5.0555519548088377</v>
      </c>
      <c r="AF62" s="99" t="s">
        <v>188</v>
      </c>
      <c r="AG62" s="23"/>
      <c r="AH62" s="55" t="s">
        <v>93</v>
      </c>
      <c r="AI62" s="61">
        <v>0.63208714357464424</v>
      </c>
      <c r="AJ62" s="61">
        <v>0.31325643846182966</v>
      </c>
      <c r="AK62" s="64">
        <v>0.22640572278896728</v>
      </c>
      <c r="AL62" s="26">
        <v>0.53334285918313729</v>
      </c>
      <c r="AM62" s="23" t="s">
        <v>186</v>
      </c>
    </row>
    <row r="63" spans="1:39" ht="17" customHeight="1">
      <c r="B63" s="55"/>
      <c r="C63" s="5"/>
      <c r="D63" s="5"/>
      <c r="E63" s="122"/>
      <c r="F63" s="5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55"/>
      <c r="W63" s="23"/>
      <c r="X63" s="23"/>
      <c r="Y63" s="23"/>
      <c r="Z63" s="23"/>
      <c r="AA63" s="55"/>
      <c r="AB63" s="5"/>
      <c r="AC63" s="5"/>
      <c r="AD63" s="5"/>
      <c r="AE63" s="143"/>
      <c r="AF63" s="99"/>
      <c r="AH63" s="55"/>
      <c r="AI63" s="5"/>
      <c r="AJ63" s="5"/>
      <c r="AK63" s="70"/>
    </row>
    <row r="64" spans="1:39" ht="17" customHeight="1">
      <c r="B64" s="71" t="s">
        <v>46</v>
      </c>
      <c r="C64" s="8">
        <v>67.856642154088604</v>
      </c>
      <c r="D64" s="8">
        <v>2.5812527035505353</v>
      </c>
      <c r="E64" s="122" t="s">
        <v>233</v>
      </c>
      <c r="F64" s="8">
        <v>0</v>
      </c>
      <c r="G64" s="122" t="s">
        <v>233</v>
      </c>
      <c r="H64" s="122" t="s">
        <v>232</v>
      </c>
      <c r="I64" s="122" t="s">
        <v>233</v>
      </c>
      <c r="J64" s="122" t="s">
        <v>233</v>
      </c>
      <c r="K64" s="122" t="s">
        <v>233</v>
      </c>
      <c r="L64" s="122" t="s">
        <v>233</v>
      </c>
      <c r="M64" s="122" t="s">
        <v>233</v>
      </c>
      <c r="N64" s="122" t="s">
        <v>233</v>
      </c>
      <c r="O64" s="122" t="s">
        <v>233</v>
      </c>
      <c r="P64" s="122" t="s">
        <v>233</v>
      </c>
      <c r="Q64" s="122" t="s">
        <v>233</v>
      </c>
      <c r="R64" s="122" t="s">
        <v>233</v>
      </c>
      <c r="S64" s="122" t="s">
        <v>233</v>
      </c>
      <c r="T64" s="122" t="s">
        <v>233</v>
      </c>
      <c r="U64" s="122" t="s">
        <v>233</v>
      </c>
      <c r="V64" s="155" t="s">
        <v>233</v>
      </c>
      <c r="W64" s="29"/>
      <c r="X64" s="22"/>
      <c r="Y64" s="22"/>
      <c r="Z64" s="22"/>
      <c r="AA64" s="71" t="s">
        <v>46</v>
      </c>
      <c r="AB64" s="72">
        <v>8.8306989724146963</v>
      </c>
      <c r="AC64" s="72">
        <v>96.534941817015735</v>
      </c>
      <c r="AD64" s="72">
        <v>0</v>
      </c>
      <c r="AE64" s="140"/>
      <c r="AF64" s="141"/>
      <c r="AG64" s="22"/>
      <c r="AH64" s="71" t="s">
        <v>46</v>
      </c>
      <c r="AI64" s="61">
        <v>1.2251400894230184</v>
      </c>
      <c r="AJ64" s="61">
        <v>0.57998746148138547</v>
      </c>
      <c r="AK64" s="64">
        <v>0</v>
      </c>
    </row>
    <row r="65" spans="1:39" ht="17" customHeight="1">
      <c r="B65" s="71" t="s">
        <v>45</v>
      </c>
      <c r="C65" s="8">
        <v>14.384690195496649</v>
      </c>
      <c r="D65" s="8">
        <v>5.8341282359379898</v>
      </c>
      <c r="E65" s="122" t="s">
        <v>233</v>
      </c>
      <c r="F65" s="8">
        <v>6.5690742100745902</v>
      </c>
      <c r="G65" s="122" t="s">
        <v>233</v>
      </c>
      <c r="H65" s="122" t="s">
        <v>232</v>
      </c>
      <c r="I65" s="122" t="s">
        <v>233</v>
      </c>
      <c r="J65" s="122" t="s">
        <v>233</v>
      </c>
      <c r="K65" s="122" t="s">
        <v>233</v>
      </c>
      <c r="L65" s="122" t="s">
        <v>233</v>
      </c>
      <c r="M65" s="122" t="s">
        <v>233</v>
      </c>
      <c r="N65" s="122" t="s">
        <v>233</v>
      </c>
      <c r="O65" s="122" t="s">
        <v>233</v>
      </c>
      <c r="P65" s="122" t="s">
        <v>233</v>
      </c>
      <c r="Q65" s="122" t="s">
        <v>233</v>
      </c>
      <c r="R65" s="122" t="s">
        <v>233</v>
      </c>
      <c r="S65" s="122" t="s">
        <v>233</v>
      </c>
      <c r="T65" s="122" t="s">
        <v>233</v>
      </c>
      <c r="U65" s="122" t="s">
        <v>233</v>
      </c>
      <c r="V65" s="155" t="s">
        <v>233</v>
      </c>
      <c r="W65" s="29"/>
      <c r="X65" s="22"/>
      <c r="Y65" s="22"/>
      <c r="Z65" s="22"/>
      <c r="AA65" s="71" t="s">
        <v>45</v>
      </c>
      <c r="AB65" s="72">
        <v>1.8719887235124881</v>
      </c>
      <c r="AC65" s="72">
        <v>218.18756026273593</v>
      </c>
      <c r="AD65" s="72">
        <v>72.167521572640226</v>
      </c>
      <c r="AE65" s="140"/>
      <c r="AF65" s="141"/>
      <c r="AG65" s="22"/>
      <c r="AH65" s="71" t="s">
        <v>45</v>
      </c>
      <c r="AI65" s="61">
        <v>0.25971312568656646</v>
      </c>
      <c r="AJ65" s="61">
        <v>1.3108833632848931</v>
      </c>
      <c r="AK65" s="64">
        <v>0.91161401365342509</v>
      </c>
    </row>
    <row r="66" spans="1:39" ht="17" customHeight="1">
      <c r="B66" s="71" t="s">
        <v>47</v>
      </c>
      <c r="C66" s="8">
        <v>1012.1081766782919</v>
      </c>
      <c r="D66" s="8">
        <v>126.71081121730093</v>
      </c>
      <c r="E66" s="122" t="s">
        <v>233</v>
      </c>
      <c r="F66" s="8">
        <v>130.33728777009611</v>
      </c>
      <c r="G66" s="122" t="s">
        <v>233</v>
      </c>
      <c r="H66" s="122" t="s">
        <v>232</v>
      </c>
      <c r="I66" s="122" t="s">
        <v>233</v>
      </c>
      <c r="J66" s="122" t="s">
        <v>233</v>
      </c>
      <c r="K66" s="122" t="s">
        <v>233</v>
      </c>
      <c r="L66" s="122" t="s">
        <v>233</v>
      </c>
      <c r="M66" s="122" t="s">
        <v>233</v>
      </c>
      <c r="N66" s="122" t="s">
        <v>233</v>
      </c>
      <c r="O66" s="122" t="s">
        <v>233</v>
      </c>
      <c r="P66" s="122" t="s">
        <v>233</v>
      </c>
      <c r="Q66" s="122" t="s">
        <v>233</v>
      </c>
      <c r="R66" s="122" t="s">
        <v>233</v>
      </c>
      <c r="S66" s="122" t="s">
        <v>233</v>
      </c>
      <c r="T66" s="122" t="s">
        <v>233</v>
      </c>
      <c r="U66" s="122" t="s">
        <v>233</v>
      </c>
      <c r="V66" s="155" t="s">
        <v>233</v>
      </c>
      <c r="W66" s="29"/>
      <c r="X66" s="22"/>
      <c r="Y66" s="22"/>
      <c r="Z66" s="22"/>
      <c r="AA66" s="71" t="s">
        <v>47</v>
      </c>
      <c r="AB66" s="72">
        <v>131.71330546345024</v>
      </c>
      <c r="AC66" s="72">
        <v>4738.7924365653007</v>
      </c>
      <c r="AD66" s="72">
        <v>1431.878941547385</v>
      </c>
      <c r="AE66" s="140"/>
      <c r="AF66" s="141"/>
      <c r="AG66" s="22"/>
      <c r="AH66" s="71" t="s">
        <v>47</v>
      </c>
      <c r="AI66" s="61">
        <v>18.273440340087589</v>
      </c>
      <c r="AJ66" s="61">
        <v>28.470936471691584</v>
      </c>
      <c r="AK66" s="64">
        <v>18.087373385213994</v>
      </c>
    </row>
    <row r="67" spans="1:39" ht="17" customHeight="1">
      <c r="B67" s="71" t="s">
        <v>48</v>
      </c>
      <c r="C67" s="8">
        <v>16.847278947578793</v>
      </c>
      <c r="D67" s="8">
        <v>11.348282499965483</v>
      </c>
      <c r="E67" s="122" t="s">
        <v>233</v>
      </c>
      <c r="F67" s="8">
        <v>11.382362615245242</v>
      </c>
      <c r="G67" s="122" t="s">
        <v>233</v>
      </c>
      <c r="H67" s="122" t="s">
        <v>232</v>
      </c>
      <c r="I67" s="122" t="s">
        <v>233</v>
      </c>
      <c r="J67" s="122" t="s">
        <v>233</v>
      </c>
      <c r="K67" s="122" t="s">
        <v>233</v>
      </c>
      <c r="L67" s="122" t="s">
        <v>233</v>
      </c>
      <c r="M67" s="122" t="s">
        <v>233</v>
      </c>
      <c r="N67" s="122" t="s">
        <v>233</v>
      </c>
      <c r="O67" s="122" t="s">
        <v>233</v>
      </c>
      <c r="P67" s="122" t="s">
        <v>233</v>
      </c>
      <c r="Q67" s="122" t="s">
        <v>233</v>
      </c>
      <c r="R67" s="122" t="s">
        <v>233</v>
      </c>
      <c r="S67" s="122" t="s">
        <v>233</v>
      </c>
      <c r="T67" s="122" t="s">
        <v>233</v>
      </c>
      <c r="U67" s="122" t="s">
        <v>233</v>
      </c>
      <c r="V67" s="155" t="s">
        <v>233</v>
      </c>
      <c r="W67" s="29"/>
      <c r="X67" s="22"/>
      <c r="Y67" s="22"/>
      <c r="Z67" s="22"/>
      <c r="AA67" s="71" t="s">
        <v>48</v>
      </c>
      <c r="AB67" s="72">
        <v>2.1924640560983564</v>
      </c>
      <c r="AC67" s="72">
        <v>424.40857857518102</v>
      </c>
      <c r="AD67" s="72">
        <v>125.04606788024051</v>
      </c>
      <c r="AE67" s="140"/>
      <c r="AF67" s="141"/>
      <c r="AG67" s="22"/>
      <c r="AH67" s="71" t="s">
        <v>48</v>
      </c>
      <c r="AI67" s="61">
        <v>0.30417474518561283</v>
      </c>
      <c r="AJ67" s="61">
        <v>2.5498710569000878</v>
      </c>
      <c r="AK67" s="64">
        <v>1.5795713272090723</v>
      </c>
    </row>
    <row r="68" spans="1:39" ht="17" customHeight="1">
      <c r="B68" s="71" t="s">
        <v>49</v>
      </c>
      <c r="C68" s="8">
        <v>169.37469769646304</v>
      </c>
      <c r="D68" s="8">
        <v>82.820773995403471</v>
      </c>
      <c r="E68" s="122" t="s">
        <v>233</v>
      </c>
      <c r="F68" s="8">
        <v>39.807256688722113</v>
      </c>
      <c r="G68" s="122" t="s">
        <v>233</v>
      </c>
      <c r="H68" s="122" t="s">
        <v>232</v>
      </c>
      <c r="I68" s="122" t="s">
        <v>233</v>
      </c>
      <c r="J68" s="122" t="s">
        <v>233</v>
      </c>
      <c r="K68" s="122" t="s">
        <v>233</v>
      </c>
      <c r="L68" s="122" t="s">
        <v>233</v>
      </c>
      <c r="M68" s="122" t="s">
        <v>233</v>
      </c>
      <c r="N68" s="122" t="s">
        <v>233</v>
      </c>
      <c r="O68" s="122" t="s">
        <v>233</v>
      </c>
      <c r="P68" s="122" t="s">
        <v>233</v>
      </c>
      <c r="Q68" s="122" t="s">
        <v>233</v>
      </c>
      <c r="R68" s="122" t="s">
        <v>233</v>
      </c>
      <c r="S68" s="122" t="s">
        <v>233</v>
      </c>
      <c r="T68" s="122" t="s">
        <v>233</v>
      </c>
      <c r="U68" s="122" t="s">
        <v>233</v>
      </c>
      <c r="V68" s="155" t="s">
        <v>233</v>
      </c>
      <c r="W68" s="29"/>
      <c r="X68" s="22"/>
      <c r="Y68" s="22"/>
      <c r="Z68" s="22"/>
      <c r="AA68" s="71" t="s">
        <v>49</v>
      </c>
      <c r="AB68" s="72">
        <v>22.042012711221151</v>
      </c>
      <c r="AC68" s="72">
        <v>3097.3715157330998</v>
      </c>
      <c r="AD68" s="72">
        <v>437.32053619140953</v>
      </c>
      <c r="AE68" s="140"/>
      <c r="AF68" s="141"/>
      <c r="AG68" s="22"/>
      <c r="AH68" s="71" t="s">
        <v>49</v>
      </c>
      <c r="AI68" s="61">
        <v>3.0580312508042122</v>
      </c>
      <c r="AJ68" s="61">
        <v>18.609185532840328</v>
      </c>
      <c r="AK68" s="64">
        <v>5.5241959341674205</v>
      </c>
    </row>
    <row r="69" spans="1:39" ht="17" customHeight="1">
      <c r="B69" s="71" t="s">
        <v>50</v>
      </c>
      <c r="C69" s="8">
        <v>0</v>
      </c>
      <c r="D69" s="8">
        <v>0</v>
      </c>
      <c r="E69" s="122" t="s">
        <v>233</v>
      </c>
      <c r="F69" s="8">
        <v>0</v>
      </c>
      <c r="G69" s="122" t="s">
        <v>233</v>
      </c>
      <c r="H69" s="122" t="s">
        <v>232</v>
      </c>
      <c r="I69" s="122" t="s">
        <v>233</v>
      </c>
      <c r="J69" s="122" t="s">
        <v>233</v>
      </c>
      <c r="K69" s="122" t="s">
        <v>233</v>
      </c>
      <c r="L69" s="122" t="s">
        <v>233</v>
      </c>
      <c r="M69" s="122" t="s">
        <v>233</v>
      </c>
      <c r="N69" s="122" t="s">
        <v>233</v>
      </c>
      <c r="O69" s="122" t="s">
        <v>233</v>
      </c>
      <c r="P69" s="122" t="s">
        <v>233</v>
      </c>
      <c r="Q69" s="122" t="s">
        <v>233</v>
      </c>
      <c r="R69" s="122" t="s">
        <v>233</v>
      </c>
      <c r="S69" s="122" t="s">
        <v>233</v>
      </c>
      <c r="T69" s="122" t="s">
        <v>233</v>
      </c>
      <c r="U69" s="122" t="s">
        <v>233</v>
      </c>
      <c r="V69" s="155" t="s">
        <v>233</v>
      </c>
      <c r="W69" s="29"/>
      <c r="X69" s="22"/>
      <c r="Y69" s="22"/>
      <c r="Z69" s="22"/>
      <c r="AA69" s="71" t="s">
        <v>50</v>
      </c>
      <c r="AB69" s="72">
        <v>0</v>
      </c>
      <c r="AC69" s="72">
        <v>0</v>
      </c>
      <c r="AD69" s="72">
        <v>0</v>
      </c>
      <c r="AE69" s="140"/>
      <c r="AF69" s="141"/>
      <c r="AG69" s="22"/>
      <c r="AH69" s="71" t="s">
        <v>50</v>
      </c>
      <c r="AI69" s="61">
        <v>0</v>
      </c>
      <c r="AJ69" s="61">
        <v>0</v>
      </c>
      <c r="AK69" s="64">
        <v>0</v>
      </c>
    </row>
    <row r="70" spans="1:39" ht="17" customHeight="1">
      <c r="B70" s="71" t="s">
        <v>51</v>
      </c>
      <c r="C70" s="8">
        <v>18.954120760744757</v>
      </c>
      <c r="D70" s="8">
        <v>5.0590439986122968</v>
      </c>
      <c r="E70" s="122" t="s">
        <v>233</v>
      </c>
      <c r="F70" s="8">
        <v>3.44057512616296</v>
      </c>
      <c r="G70" s="122" t="s">
        <v>233</v>
      </c>
      <c r="H70" s="122" t="s">
        <v>232</v>
      </c>
      <c r="I70" s="122" t="s">
        <v>233</v>
      </c>
      <c r="J70" s="122" t="s">
        <v>233</v>
      </c>
      <c r="K70" s="122" t="s">
        <v>233</v>
      </c>
      <c r="L70" s="122" t="s">
        <v>233</v>
      </c>
      <c r="M70" s="122" t="s">
        <v>233</v>
      </c>
      <c r="N70" s="122" t="s">
        <v>233</v>
      </c>
      <c r="O70" s="122" t="s">
        <v>233</v>
      </c>
      <c r="P70" s="122" t="s">
        <v>233</v>
      </c>
      <c r="Q70" s="122" t="s">
        <v>233</v>
      </c>
      <c r="R70" s="122" t="s">
        <v>233</v>
      </c>
      <c r="S70" s="122" t="s">
        <v>233</v>
      </c>
      <c r="T70" s="122" t="s">
        <v>233</v>
      </c>
      <c r="U70" s="122" t="s">
        <v>233</v>
      </c>
      <c r="V70" s="155" t="s">
        <v>233</v>
      </c>
      <c r="W70" s="29"/>
      <c r="X70" s="22"/>
      <c r="Y70" s="22"/>
      <c r="Z70" s="22"/>
      <c r="AA70" s="71" t="s">
        <v>51</v>
      </c>
      <c r="AB70" s="72">
        <v>2.4666433441379425</v>
      </c>
      <c r="AC70" s="72">
        <v>189.20058364839574</v>
      </c>
      <c r="AD70" s="72">
        <v>37.797986702426883</v>
      </c>
      <c r="AE70" s="140"/>
      <c r="AF70" s="141"/>
      <c r="AG70" s="22"/>
      <c r="AH70" s="71" t="s">
        <v>51</v>
      </c>
      <c r="AI70" s="61">
        <v>0.34221341443660491</v>
      </c>
      <c r="AJ70" s="61">
        <v>1.1367279469545122</v>
      </c>
      <c r="AK70" s="64">
        <v>0.47746096325526838</v>
      </c>
    </row>
    <row r="71" spans="1:39" ht="17" customHeight="1">
      <c r="B71" s="71" t="s">
        <v>52</v>
      </c>
      <c r="C71" s="8">
        <v>16.121354848073523</v>
      </c>
      <c r="D71" s="8">
        <v>0.96278204125448164</v>
      </c>
      <c r="E71" s="122" t="s">
        <v>233</v>
      </c>
      <c r="F71" s="8">
        <v>0.39569569061107351</v>
      </c>
      <c r="G71" s="122" t="s">
        <v>233</v>
      </c>
      <c r="H71" s="122" t="s">
        <v>232</v>
      </c>
      <c r="I71" s="122" t="s">
        <v>233</v>
      </c>
      <c r="J71" s="122" t="s">
        <v>233</v>
      </c>
      <c r="K71" s="122" t="s">
        <v>233</v>
      </c>
      <c r="L71" s="122" t="s">
        <v>233</v>
      </c>
      <c r="M71" s="122" t="s">
        <v>233</v>
      </c>
      <c r="N71" s="122" t="s">
        <v>233</v>
      </c>
      <c r="O71" s="122" t="s">
        <v>233</v>
      </c>
      <c r="P71" s="122" t="s">
        <v>233</v>
      </c>
      <c r="Q71" s="122" t="s">
        <v>233</v>
      </c>
      <c r="R71" s="122" t="s">
        <v>233</v>
      </c>
      <c r="S71" s="122" t="s">
        <v>233</v>
      </c>
      <c r="T71" s="122" t="s">
        <v>233</v>
      </c>
      <c r="U71" s="122" t="s">
        <v>233</v>
      </c>
      <c r="V71" s="155" t="s">
        <v>233</v>
      </c>
      <c r="W71" s="29"/>
      <c r="X71" s="22"/>
      <c r="Y71" s="22"/>
      <c r="Z71" s="22"/>
      <c r="AA71" s="71" t="s">
        <v>52</v>
      </c>
      <c r="AB71" s="72">
        <v>2.0979940529261465</v>
      </c>
      <c r="AC71" s="72">
        <v>36.006590213785096</v>
      </c>
      <c r="AD71" s="72">
        <v>4.347093117715163</v>
      </c>
      <c r="AE71" s="140"/>
      <c r="AF71" s="141"/>
      <c r="AG71" s="22"/>
      <c r="AH71" s="71" t="s">
        <v>52</v>
      </c>
      <c r="AI71" s="61">
        <v>0.29106830950076623</v>
      </c>
      <c r="AJ71" s="61">
        <v>0.21632965703007973</v>
      </c>
      <c r="AK71" s="64">
        <v>5.4912111686926529E-2</v>
      </c>
    </row>
    <row r="72" spans="1:39" ht="17" customHeight="1">
      <c r="B72" s="71" t="s">
        <v>53</v>
      </c>
      <c r="C72" s="8">
        <v>53.599054495711428</v>
      </c>
      <c r="D72" s="8">
        <v>5.4790371867514498</v>
      </c>
      <c r="E72" s="122" t="s">
        <v>233</v>
      </c>
      <c r="F72" s="8">
        <v>7.160967094566983</v>
      </c>
      <c r="G72" s="122" t="s">
        <v>233</v>
      </c>
      <c r="H72" s="122" t="s">
        <v>232</v>
      </c>
      <c r="I72" s="122" t="s">
        <v>233</v>
      </c>
      <c r="J72" s="122" t="s">
        <v>233</v>
      </c>
      <c r="K72" s="122" t="s">
        <v>233</v>
      </c>
      <c r="L72" s="122" t="s">
        <v>233</v>
      </c>
      <c r="M72" s="122" t="s">
        <v>233</v>
      </c>
      <c r="N72" s="122" t="s">
        <v>233</v>
      </c>
      <c r="O72" s="122" t="s">
        <v>233</v>
      </c>
      <c r="P72" s="122" t="s">
        <v>233</v>
      </c>
      <c r="Q72" s="122" t="s">
        <v>233</v>
      </c>
      <c r="R72" s="122" t="s">
        <v>233</v>
      </c>
      <c r="S72" s="122" t="s">
        <v>233</v>
      </c>
      <c r="T72" s="122" t="s">
        <v>233</v>
      </c>
      <c r="U72" s="122" t="s">
        <v>233</v>
      </c>
      <c r="V72" s="155" t="s">
        <v>233</v>
      </c>
      <c r="W72" s="29"/>
      <c r="X72" s="22"/>
      <c r="Y72" s="22"/>
      <c r="Z72" s="22"/>
      <c r="AA72" s="71" t="s">
        <v>53</v>
      </c>
      <c r="AB72" s="72">
        <v>6.9752510650743895</v>
      </c>
      <c r="AC72" s="72">
        <v>204.90769280697887</v>
      </c>
      <c r="AD72" s="72">
        <v>78.670027275009502</v>
      </c>
      <c r="AE72" s="140"/>
      <c r="AF72" s="141"/>
      <c r="AG72" s="22"/>
      <c r="AH72" s="71" t="s">
        <v>53</v>
      </c>
      <c r="AI72" s="61">
        <v>0.96772177834485573</v>
      </c>
      <c r="AJ72" s="61">
        <v>1.2310971587303452</v>
      </c>
      <c r="AK72" s="64">
        <v>0.993753114359198</v>
      </c>
    </row>
    <row r="73" spans="1:39" ht="17" customHeight="1">
      <c r="B73" s="71" t="s">
        <v>54</v>
      </c>
      <c r="C73" s="8">
        <v>16.089031866833935</v>
      </c>
      <c r="D73" s="8">
        <v>2.0570024471373203</v>
      </c>
      <c r="E73" s="122" t="s">
        <v>233</v>
      </c>
      <c r="F73" s="8">
        <v>1.6737915963138701</v>
      </c>
      <c r="G73" s="122" t="s">
        <v>233</v>
      </c>
      <c r="H73" s="122" t="s">
        <v>232</v>
      </c>
      <c r="I73" s="122" t="s">
        <v>233</v>
      </c>
      <c r="J73" s="122" t="s">
        <v>233</v>
      </c>
      <c r="K73" s="122" t="s">
        <v>233</v>
      </c>
      <c r="L73" s="122" t="s">
        <v>233</v>
      </c>
      <c r="M73" s="122" t="s">
        <v>233</v>
      </c>
      <c r="N73" s="122" t="s">
        <v>233</v>
      </c>
      <c r="O73" s="122" t="s">
        <v>233</v>
      </c>
      <c r="P73" s="122" t="s">
        <v>233</v>
      </c>
      <c r="Q73" s="122" t="s">
        <v>233</v>
      </c>
      <c r="R73" s="122" t="s">
        <v>233</v>
      </c>
      <c r="S73" s="122" t="s">
        <v>233</v>
      </c>
      <c r="T73" s="122" t="s">
        <v>233</v>
      </c>
      <c r="U73" s="122" t="s">
        <v>233</v>
      </c>
      <c r="V73" s="155" t="s">
        <v>233</v>
      </c>
      <c r="W73" s="29"/>
      <c r="X73" s="22"/>
      <c r="Y73" s="22"/>
      <c r="Z73" s="22"/>
      <c r="AA73" s="71" t="s">
        <v>54</v>
      </c>
      <c r="AB73" s="72">
        <v>2.0937876184761532</v>
      </c>
      <c r="AC73" s="72">
        <v>76.928776201850312</v>
      </c>
      <c r="AD73" s="72">
        <v>18.388190979762665</v>
      </c>
      <c r="AE73" s="140"/>
      <c r="AF73" s="141"/>
      <c r="AG73" s="22"/>
      <c r="AH73" s="71" t="s">
        <v>54</v>
      </c>
      <c r="AI73" s="61">
        <v>0.29048472359275207</v>
      </c>
      <c r="AJ73" s="61">
        <v>0.46219249511492683</v>
      </c>
      <c r="AK73" s="64">
        <v>0.23227806938075898</v>
      </c>
    </row>
    <row r="74" spans="1:39" ht="17" customHeight="1">
      <c r="B74" s="71" t="s">
        <v>55</v>
      </c>
      <c r="C74" s="8">
        <v>148.2757896684389</v>
      </c>
      <c r="D74" s="8">
        <v>11.742953185528359</v>
      </c>
      <c r="E74" s="122" t="s">
        <v>233</v>
      </c>
      <c r="F74" s="8">
        <v>18.036494275096135</v>
      </c>
      <c r="G74" s="122" t="s">
        <v>233</v>
      </c>
      <c r="H74" s="122" t="s">
        <v>232</v>
      </c>
      <c r="I74" s="122" t="s">
        <v>233</v>
      </c>
      <c r="J74" s="122" t="s">
        <v>233</v>
      </c>
      <c r="K74" s="122" t="s">
        <v>233</v>
      </c>
      <c r="L74" s="122" t="s">
        <v>233</v>
      </c>
      <c r="M74" s="122" t="s">
        <v>233</v>
      </c>
      <c r="N74" s="122" t="s">
        <v>233</v>
      </c>
      <c r="O74" s="122" t="s">
        <v>233</v>
      </c>
      <c r="P74" s="122" t="s">
        <v>233</v>
      </c>
      <c r="Q74" s="122" t="s">
        <v>233</v>
      </c>
      <c r="R74" s="122" t="s">
        <v>233</v>
      </c>
      <c r="S74" s="122" t="s">
        <v>233</v>
      </c>
      <c r="T74" s="122" t="s">
        <v>233</v>
      </c>
      <c r="U74" s="122" t="s">
        <v>233</v>
      </c>
      <c r="V74" s="155" t="s">
        <v>233</v>
      </c>
      <c r="W74" s="29"/>
      <c r="X74" s="22"/>
      <c r="Y74" s="22"/>
      <c r="Z74" s="22"/>
      <c r="AA74" s="71" t="s">
        <v>55</v>
      </c>
      <c r="AB74" s="72">
        <v>19.296251949598812</v>
      </c>
      <c r="AC74" s="72">
        <v>439.16866448822924</v>
      </c>
      <c r="AD74" s="72">
        <v>198.14802635301976</v>
      </c>
      <c r="AE74" s="140"/>
      <c r="AF74" s="141"/>
      <c r="AG74" s="22"/>
      <c r="AH74" s="71" t="s">
        <v>55</v>
      </c>
      <c r="AI74" s="61">
        <v>2.677094068420748</v>
      </c>
      <c r="AJ74" s="61">
        <v>2.6385504987563113</v>
      </c>
      <c r="AK74" s="64">
        <v>2.5029890685571528</v>
      </c>
    </row>
    <row r="75" spans="1:39" ht="17" customHeight="1">
      <c r="B75" s="71" t="s">
        <v>56</v>
      </c>
      <c r="C75" s="8">
        <v>0</v>
      </c>
      <c r="D75" s="8">
        <v>2.63117414378361</v>
      </c>
      <c r="E75" s="122" t="s">
        <v>233</v>
      </c>
      <c r="F75" s="8">
        <v>0</v>
      </c>
      <c r="G75" s="122" t="s">
        <v>233</v>
      </c>
      <c r="H75" s="122" t="s">
        <v>232</v>
      </c>
      <c r="I75" s="122" t="s">
        <v>233</v>
      </c>
      <c r="J75" s="122" t="s">
        <v>233</v>
      </c>
      <c r="K75" s="122" t="s">
        <v>233</v>
      </c>
      <c r="L75" s="122" t="s">
        <v>233</v>
      </c>
      <c r="M75" s="122" t="s">
        <v>233</v>
      </c>
      <c r="N75" s="122" t="s">
        <v>233</v>
      </c>
      <c r="O75" s="122" t="s">
        <v>233</v>
      </c>
      <c r="P75" s="122" t="s">
        <v>233</v>
      </c>
      <c r="Q75" s="122" t="s">
        <v>233</v>
      </c>
      <c r="R75" s="122" t="s">
        <v>233</v>
      </c>
      <c r="S75" s="122" t="s">
        <v>233</v>
      </c>
      <c r="T75" s="122" t="s">
        <v>233</v>
      </c>
      <c r="U75" s="122" t="s">
        <v>233</v>
      </c>
      <c r="V75" s="155" t="s">
        <v>233</v>
      </c>
      <c r="W75" s="29"/>
      <c r="X75" s="22"/>
      <c r="Y75" s="22"/>
      <c r="Z75" s="22"/>
      <c r="AA75" s="71" t="s">
        <v>56</v>
      </c>
      <c r="AB75" s="72">
        <v>0</v>
      </c>
      <c r="AC75" s="72">
        <v>98.401928075932844</v>
      </c>
      <c r="AD75" s="72">
        <v>0</v>
      </c>
      <c r="AE75" s="140"/>
      <c r="AF75" s="141"/>
      <c r="AG75" s="22"/>
      <c r="AH75" s="71" t="s">
        <v>56</v>
      </c>
      <c r="AI75" s="61">
        <v>0</v>
      </c>
      <c r="AJ75" s="61">
        <v>0.59120442189539291</v>
      </c>
      <c r="AK75" s="64">
        <v>0</v>
      </c>
    </row>
    <row r="76" spans="1:39" ht="17" customHeight="1">
      <c r="B76" s="71" t="s">
        <v>57</v>
      </c>
      <c r="C76" s="8">
        <v>0</v>
      </c>
      <c r="D76" s="8">
        <v>1.9284939662361731</v>
      </c>
      <c r="E76" s="122" t="s">
        <v>233</v>
      </c>
      <c r="F76" s="8">
        <v>0</v>
      </c>
      <c r="G76" s="122" t="s">
        <v>233</v>
      </c>
      <c r="H76" s="122" t="s">
        <v>232</v>
      </c>
      <c r="I76" s="122" t="s">
        <v>233</v>
      </c>
      <c r="J76" s="122" t="s">
        <v>233</v>
      </c>
      <c r="K76" s="122" t="s">
        <v>233</v>
      </c>
      <c r="L76" s="122" t="s">
        <v>233</v>
      </c>
      <c r="M76" s="122" t="s">
        <v>233</v>
      </c>
      <c r="N76" s="122" t="s">
        <v>233</v>
      </c>
      <c r="O76" s="122" t="s">
        <v>233</v>
      </c>
      <c r="P76" s="122" t="s">
        <v>233</v>
      </c>
      <c r="Q76" s="122" t="s">
        <v>233</v>
      </c>
      <c r="R76" s="122" t="s">
        <v>233</v>
      </c>
      <c r="S76" s="122" t="s">
        <v>233</v>
      </c>
      <c r="T76" s="122" t="s">
        <v>233</v>
      </c>
      <c r="U76" s="122" t="s">
        <v>233</v>
      </c>
      <c r="V76" s="155" t="s">
        <v>233</v>
      </c>
      <c r="W76" s="29"/>
      <c r="X76" s="22"/>
      <c r="Y76" s="22"/>
      <c r="Z76" s="22"/>
      <c r="AA76" s="71" t="s">
        <v>57</v>
      </c>
      <c r="AB76" s="72">
        <v>0</v>
      </c>
      <c r="AC76" s="72">
        <v>72.12275364167192</v>
      </c>
      <c r="AD76" s="72">
        <v>0</v>
      </c>
      <c r="AE76" s="140"/>
      <c r="AF76" s="141"/>
      <c r="AG76" s="22"/>
      <c r="AH76" s="71" t="s">
        <v>57</v>
      </c>
      <c r="AI76" s="61">
        <v>0</v>
      </c>
      <c r="AJ76" s="61">
        <v>0.4333176362085655</v>
      </c>
      <c r="AK76" s="64">
        <v>0</v>
      </c>
    </row>
    <row r="77" spans="1:39" s="3" customFormat="1" ht="17" customHeight="1">
      <c r="A77" s="39"/>
      <c r="B77" s="55" t="s">
        <v>94</v>
      </c>
      <c r="C77" s="74">
        <v>1533.6108373117213</v>
      </c>
      <c r="D77" s="74">
        <v>259.15573562146204</v>
      </c>
      <c r="E77" s="122" t="s">
        <v>233</v>
      </c>
      <c r="F77" s="74">
        <v>218.80350506688907</v>
      </c>
      <c r="G77" s="122" t="s">
        <v>233</v>
      </c>
      <c r="H77" s="122" t="s">
        <v>232</v>
      </c>
      <c r="I77" s="122" t="s">
        <v>233</v>
      </c>
      <c r="J77" s="122" t="s">
        <v>233</v>
      </c>
      <c r="K77" s="122" t="s">
        <v>233</v>
      </c>
      <c r="L77" s="122" t="s">
        <v>233</v>
      </c>
      <c r="M77" s="122" t="s">
        <v>233</v>
      </c>
      <c r="N77" s="122" t="s">
        <v>233</v>
      </c>
      <c r="O77" s="122" t="s">
        <v>233</v>
      </c>
      <c r="P77" s="122" t="s">
        <v>233</v>
      </c>
      <c r="Q77" s="122" t="s">
        <v>233</v>
      </c>
      <c r="R77" s="122" t="s">
        <v>233</v>
      </c>
      <c r="S77" s="122" t="s">
        <v>233</v>
      </c>
      <c r="T77" s="122" t="s">
        <v>233</v>
      </c>
      <c r="U77" s="122" t="s">
        <v>233</v>
      </c>
      <c r="V77" s="155" t="s">
        <v>233</v>
      </c>
      <c r="W77" s="27">
        <v>2.5092773115534078E-2</v>
      </c>
      <c r="X77" s="25" t="s">
        <v>185</v>
      </c>
      <c r="Y77" s="25"/>
      <c r="Z77" s="25"/>
      <c r="AA77" s="55" t="s">
        <v>94</v>
      </c>
      <c r="AB77" s="74">
        <v>199.5803979569103</v>
      </c>
      <c r="AC77" s="74">
        <v>9692.0320220301746</v>
      </c>
      <c r="AD77" s="74">
        <v>2403.7643916196093</v>
      </c>
      <c r="AE77" s="140">
        <v>289.04791515093331</v>
      </c>
      <c r="AF77" s="99" t="s">
        <v>188</v>
      </c>
      <c r="AG77" s="23"/>
      <c r="AH77" s="55" t="s">
        <v>94</v>
      </c>
      <c r="AI77" s="61">
        <v>27.689081845482722</v>
      </c>
      <c r="AJ77" s="61">
        <v>58.2302837008884</v>
      </c>
      <c r="AK77" s="64">
        <v>30.364147987483214</v>
      </c>
      <c r="AL77" s="26">
        <v>30.49353322556307</v>
      </c>
      <c r="AM77" s="23" t="s">
        <v>186</v>
      </c>
    </row>
    <row r="78" spans="1:39" ht="17" customHeight="1">
      <c r="B78" s="55"/>
      <c r="C78" s="5"/>
      <c r="D78" s="5"/>
      <c r="E78" s="122"/>
      <c r="F78" s="5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55"/>
      <c r="W78" s="23"/>
      <c r="X78" s="23"/>
      <c r="Y78" s="23"/>
      <c r="Z78" s="23"/>
      <c r="AA78" s="55"/>
      <c r="AB78" s="5"/>
      <c r="AC78" s="5"/>
      <c r="AD78" s="5"/>
      <c r="AE78" s="143"/>
      <c r="AF78" s="99"/>
      <c r="AH78" s="55"/>
      <c r="AI78" s="5"/>
      <c r="AJ78" s="5"/>
      <c r="AK78" s="70"/>
    </row>
    <row r="79" spans="1:39" ht="17" customHeight="1">
      <c r="B79" s="71" t="s">
        <v>0</v>
      </c>
      <c r="C79" s="72">
        <v>3.5639695198108026</v>
      </c>
      <c r="D79" s="72">
        <v>0</v>
      </c>
      <c r="E79" s="122" t="s">
        <v>233</v>
      </c>
      <c r="F79" s="72">
        <v>0</v>
      </c>
      <c r="G79" s="122" t="s">
        <v>233</v>
      </c>
      <c r="H79" s="122" t="s">
        <v>232</v>
      </c>
      <c r="I79" s="122" t="s">
        <v>233</v>
      </c>
      <c r="J79" s="122" t="s">
        <v>233</v>
      </c>
      <c r="K79" s="122" t="s">
        <v>233</v>
      </c>
      <c r="L79" s="122" t="s">
        <v>233</v>
      </c>
      <c r="M79" s="122" t="s">
        <v>233</v>
      </c>
      <c r="N79" s="122" t="s">
        <v>233</v>
      </c>
      <c r="O79" s="122" t="s">
        <v>233</v>
      </c>
      <c r="P79" s="122" t="s">
        <v>233</v>
      </c>
      <c r="Q79" s="122" t="s">
        <v>233</v>
      </c>
      <c r="R79" s="122" t="s">
        <v>233</v>
      </c>
      <c r="S79" s="122" t="s">
        <v>233</v>
      </c>
      <c r="T79" s="122" t="s">
        <v>233</v>
      </c>
      <c r="U79" s="122" t="s">
        <v>233</v>
      </c>
      <c r="V79" s="155" t="s">
        <v>233</v>
      </c>
      <c r="W79" s="29"/>
      <c r="X79" s="22"/>
      <c r="Y79" s="22"/>
      <c r="Z79" s="22"/>
      <c r="AA79" s="71" t="s">
        <v>0</v>
      </c>
      <c r="AB79" s="72">
        <v>0.46380635671366233</v>
      </c>
      <c r="AC79" s="72">
        <v>0</v>
      </c>
      <c r="AD79" s="72">
        <v>0</v>
      </c>
      <c r="AE79" s="140"/>
      <c r="AF79" s="141"/>
      <c r="AG79" s="22"/>
      <c r="AH79" s="71" t="s">
        <v>0</v>
      </c>
      <c r="AI79" s="61">
        <v>6.4346861229690674E-2</v>
      </c>
      <c r="AJ79" s="61">
        <v>0</v>
      </c>
      <c r="AK79" s="64">
        <v>0</v>
      </c>
    </row>
    <row r="80" spans="1:39" ht="17" customHeight="1">
      <c r="B80" s="71" t="s">
        <v>156</v>
      </c>
      <c r="C80" s="72">
        <v>8.0241868332189501</v>
      </c>
      <c r="D80" s="72">
        <v>0</v>
      </c>
      <c r="E80" s="122" t="s">
        <v>233</v>
      </c>
      <c r="F80" s="72">
        <v>0</v>
      </c>
      <c r="G80" s="122" t="s">
        <v>233</v>
      </c>
      <c r="H80" s="122" t="s">
        <v>232</v>
      </c>
      <c r="I80" s="122" t="s">
        <v>233</v>
      </c>
      <c r="J80" s="122" t="s">
        <v>233</v>
      </c>
      <c r="K80" s="122" t="s">
        <v>233</v>
      </c>
      <c r="L80" s="122" t="s">
        <v>233</v>
      </c>
      <c r="M80" s="122" t="s">
        <v>233</v>
      </c>
      <c r="N80" s="122" t="s">
        <v>233</v>
      </c>
      <c r="O80" s="122" t="s">
        <v>233</v>
      </c>
      <c r="P80" s="122" t="s">
        <v>233</v>
      </c>
      <c r="Q80" s="122" t="s">
        <v>233</v>
      </c>
      <c r="R80" s="122" t="s">
        <v>233</v>
      </c>
      <c r="S80" s="122" t="s">
        <v>233</v>
      </c>
      <c r="T80" s="122" t="s">
        <v>233</v>
      </c>
      <c r="U80" s="122" t="s">
        <v>233</v>
      </c>
      <c r="V80" s="155" t="s">
        <v>233</v>
      </c>
      <c r="W80" s="29"/>
      <c r="X80" s="22"/>
      <c r="Y80" s="22"/>
      <c r="Z80" s="22"/>
      <c r="AA80" s="71" t="s">
        <v>156</v>
      </c>
      <c r="AB80" s="72">
        <v>1.0442482294019702</v>
      </c>
      <c r="AC80" s="72">
        <v>0</v>
      </c>
      <c r="AD80" s="72">
        <v>0</v>
      </c>
      <c r="AE80" s="140"/>
      <c r="AF80" s="141"/>
      <c r="AG80" s="22"/>
      <c r="AH80" s="71" t="s">
        <v>156</v>
      </c>
      <c r="AI80" s="61">
        <v>0.14487532336293965</v>
      </c>
      <c r="AJ80" s="61">
        <v>0</v>
      </c>
      <c r="AK80" s="64">
        <v>0</v>
      </c>
    </row>
    <row r="81" spans="1:39" ht="17" customHeight="1">
      <c r="B81" s="71" t="s">
        <v>157</v>
      </c>
      <c r="C81" s="72">
        <v>3.8629775444120082</v>
      </c>
      <c r="D81" s="72">
        <v>0</v>
      </c>
      <c r="E81" s="122" t="s">
        <v>233</v>
      </c>
      <c r="F81" s="72">
        <v>0</v>
      </c>
      <c r="G81" s="122" t="s">
        <v>233</v>
      </c>
      <c r="H81" s="122" t="s">
        <v>232</v>
      </c>
      <c r="I81" s="122" t="s">
        <v>233</v>
      </c>
      <c r="J81" s="122" t="s">
        <v>233</v>
      </c>
      <c r="K81" s="122" t="s">
        <v>233</v>
      </c>
      <c r="L81" s="122" t="s">
        <v>233</v>
      </c>
      <c r="M81" s="122" t="s">
        <v>233</v>
      </c>
      <c r="N81" s="122" t="s">
        <v>233</v>
      </c>
      <c r="O81" s="122" t="s">
        <v>233</v>
      </c>
      <c r="P81" s="122" t="s">
        <v>233</v>
      </c>
      <c r="Q81" s="122" t="s">
        <v>233</v>
      </c>
      <c r="R81" s="122" t="s">
        <v>233</v>
      </c>
      <c r="S81" s="122" t="s">
        <v>233</v>
      </c>
      <c r="T81" s="122" t="s">
        <v>233</v>
      </c>
      <c r="U81" s="122" t="s">
        <v>233</v>
      </c>
      <c r="V81" s="155" t="s">
        <v>233</v>
      </c>
      <c r="W81" s="29"/>
      <c r="X81" s="22"/>
      <c r="Y81" s="22"/>
      <c r="Z81" s="22"/>
      <c r="AA81" s="71" t="s">
        <v>157</v>
      </c>
      <c r="AB81" s="72">
        <v>0.50271853644683706</v>
      </c>
      <c r="AC81" s="72">
        <v>0</v>
      </c>
      <c r="AD81" s="72">
        <v>0</v>
      </c>
      <c r="AE81" s="140"/>
      <c r="AF81" s="141"/>
      <c r="AG81" s="22"/>
      <c r="AH81" s="71" t="s">
        <v>157</v>
      </c>
      <c r="AI81" s="61">
        <v>6.9745400066408642E-2</v>
      </c>
      <c r="AJ81" s="61">
        <v>0</v>
      </c>
      <c r="AK81" s="64">
        <v>0</v>
      </c>
    </row>
    <row r="82" spans="1:39" ht="17" customHeight="1">
      <c r="B82" s="71" t="s">
        <v>158</v>
      </c>
      <c r="C82" s="72">
        <v>0.48552193195197829</v>
      </c>
      <c r="D82" s="72">
        <v>0</v>
      </c>
      <c r="E82" s="122" t="s">
        <v>233</v>
      </c>
      <c r="F82" s="72">
        <v>0</v>
      </c>
      <c r="G82" s="122" t="s">
        <v>233</v>
      </c>
      <c r="H82" s="122" t="s">
        <v>232</v>
      </c>
      <c r="I82" s="122" t="s">
        <v>233</v>
      </c>
      <c r="J82" s="122" t="s">
        <v>233</v>
      </c>
      <c r="K82" s="122" t="s">
        <v>233</v>
      </c>
      <c r="L82" s="122" t="s">
        <v>233</v>
      </c>
      <c r="M82" s="122" t="s">
        <v>233</v>
      </c>
      <c r="N82" s="122" t="s">
        <v>233</v>
      </c>
      <c r="O82" s="122" t="s">
        <v>233</v>
      </c>
      <c r="P82" s="122" t="s">
        <v>233</v>
      </c>
      <c r="Q82" s="122" t="s">
        <v>233</v>
      </c>
      <c r="R82" s="122" t="s">
        <v>233</v>
      </c>
      <c r="S82" s="122" t="s">
        <v>233</v>
      </c>
      <c r="T82" s="122" t="s">
        <v>233</v>
      </c>
      <c r="U82" s="122" t="s">
        <v>233</v>
      </c>
      <c r="V82" s="155" t="s">
        <v>233</v>
      </c>
      <c r="W82" s="29"/>
      <c r="X82" s="22"/>
      <c r="Y82" s="22"/>
      <c r="Z82" s="22"/>
      <c r="AA82" s="71" t="s">
        <v>158</v>
      </c>
      <c r="AB82" s="72">
        <v>6.3184647655230256E-2</v>
      </c>
      <c r="AC82" s="72">
        <v>0</v>
      </c>
      <c r="AD82" s="72">
        <v>0</v>
      </c>
      <c r="AE82" s="140"/>
      <c r="AF82" s="141"/>
      <c r="AG82" s="22"/>
      <c r="AH82" s="71" t="s">
        <v>158</v>
      </c>
      <c r="AI82" s="61">
        <v>8.7660155917786229E-3</v>
      </c>
      <c r="AJ82" s="61">
        <v>0</v>
      </c>
      <c r="AK82" s="64">
        <v>0</v>
      </c>
    </row>
    <row r="83" spans="1:39" ht="17" customHeight="1">
      <c r="B83" s="71" t="s">
        <v>159</v>
      </c>
      <c r="C83" s="72">
        <v>7.5879079318750504</v>
      </c>
      <c r="D83" s="72">
        <v>0</v>
      </c>
      <c r="E83" s="122" t="s">
        <v>233</v>
      </c>
      <c r="F83" s="72">
        <v>0</v>
      </c>
      <c r="G83" s="122" t="s">
        <v>233</v>
      </c>
      <c r="H83" s="122" t="s">
        <v>232</v>
      </c>
      <c r="I83" s="122" t="s">
        <v>233</v>
      </c>
      <c r="J83" s="122" t="s">
        <v>233</v>
      </c>
      <c r="K83" s="122" t="s">
        <v>233</v>
      </c>
      <c r="L83" s="122" t="s">
        <v>233</v>
      </c>
      <c r="M83" s="122" t="s">
        <v>233</v>
      </c>
      <c r="N83" s="122" t="s">
        <v>233</v>
      </c>
      <c r="O83" s="122" t="s">
        <v>233</v>
      </c>
      <c r="P83" s="122" t="s">
        <v>233</v>
      </c>
      <c r="Q83" s="122" t="s">
        <v>233</v>
      </c>
      <c r="R83" s="122" t="s">
        <v>233</v>
      </c>
      <c r="S83" s="122" t="s">
        <v>233</v>
      </c>
      <c r="T83" s="122" t="s">
        <v>233</v>
      </c>
      <c r="U83" s="122" t="s">
        <v>233</v>
      </c>
      <c r="V83" s="155" t="s">
        <v>233</v>
      </c>
      <c r="W83" s="29"/>
      <c r="X83" s="22"/>
      <c r="Y83" s="22"/>
      <c r="Z83" s="22"/>
      <c r="AA83" s="71" t="s">
        <v>159</v>
      </c>
      <c r="AB83" s="72">
        <v>0.98747195041906377</v>
      </c>
      <c r="AC83" s="72">
        <v>0</v>
      </c>
      <c r="AD83" s="72">
        <v>0</v>
      </c>
      <c r="AE83" s="140"/>
      <c r="AF83" s="141"/>
      <c r="AG83" s="22"/>
      <c r="AH83" s="71" t="s">
        <v>159</v>
      </c>
      <c r="AI83" s="61">
        <v>0.13699838228188685</v>
      </c>
      <c r="AJ83" s="61">
        <v>0</v>
      </c>
      <c r="AK83" s="64">
        <v>0</v>
      </c>
    </row>
    <row r="84" spans="1:39" ht="17" customHeight="1">
      <c r="B84" s="71" t="s">
        <v>160</v>
      </c>
      <c r="C84" s="72">
        <v>19.385746314390431</v>
      </c>
      <c r="D84" s="72">
        <v>0.81104093822603818</v>
      </c>
      <c r="E84" s="122" t="s">
        <v>233</v>
      </c>
      <c r="F84" s="72">
        <v>0</v>
      </c>
      <c r="G84" s="122" t="s">
        <v>233</v>
      </c>
      <c r="H84" s="122" t="s">
        <v>232</v>
      </c>
      <c r="I84" s="122" t="s">
        <v>233</v>
      </c>
      <c r="J84" s="122" t="s">
        <v>233</v>
      </c>
      <c r="K84" s="122" t="s">
        <v>233</v>
      </c>
      <c r="L84" s="122" t="s">
        <v>233</v>
      </c>
      <c r="M84" s="122" t="s">
        <v>233</v>
      </c>
      <c r="N84" s="122" t="s">
        <v>233</v>
      </c>
      <c r="O84" s="122" t="s">
        <v>233</v>
      </c>
      <c r="P84" s="122" t="s">
        <v>233</v>
      </c>
      <c r="Q84" s="122" t="s">
        <v>233</v>
      </c>
      <c r="R84" s="122" t="s">
        <v>233</v>
      </c>
      <c r="S84" s="122" t="s">
        <v>233</v>
      </c>
      <c r="T84" s="122" t="s">
        <v>233</v>
      </c>
      <c r="U84" s="122" t="s">
        <v>233</v>
      </c>
      <c r="V84" s="155" t="s">
        <v>233</v>
      </c>
      <c r="W84" s="29"/>
      <c r="X84" s="22"/>
      <c r="Y84" s="22"/>
      <c r="Z84" s="22"/>
      <c r="AA84" s="71" t="s">
        <v>160</v>
      </c>
      <c r="AB84" s="72">
        <v>2.5228140477278953</v>
      </c>
      <c r="AC84" s="72">
        <v>30.331702771749029</v>
      </c>
      <c r="AD84" s="72">
        <v>0</v>
      </c>
      <c r="AE84" s="140"/>
      <c r="AF84" s="141"/>
      <c r="AG84" s="22"/>
      <c r="AH84" s="71" t="s">
        <v>160</v>
      </c>
      <c r="AI84" s="61">
        <v>0.35000634011939835</v>
      </c>
      <c r="AJ84" s="61">
        <v>0.18223460813122663</v>
      </c>
      <c r="AK84" s="64">
        <v>0</v>
      </c>
    </row>
    <row r="85" spans="1:39" ht="17" customHeight="1">
      <c r="B85" s="71" t="s">
        <v>161</v>
      </c>
      <c r="C85" s="72">
        <v>13.750112924223508</v>
      </c>
      <c r="D85" s="72">
        <v>0.35920918973205079</v>
      </c>
      <c r="E85" s="122" t="s">
        <v>233</v>
      </c>
      <c r="F85" s="72">
        <v>0</v>
      </c>
      <c r="G85" s="122" t="s">
        <v>233</v>
      </c>
      <c r="H85" s="122" t="s">
        <v>232</v>
      </c>
      <c r="I85" s="122" t="s">
        <v>233</v>
      </c>
      <c r="J85" s="122" t="s">
        <v>233</v>
      </c>
      <c r="K85" s="122" t="s">
        <v>233</v>
      </c>
      <c r="L85" s="122" t="s">
        <v>233</v>
      </c>
      <c r="M85" s="122" t="s">
        <v>233</v>
      </c>
      <c r="N85" s="122" t="s">
        <v>233</v>
      </c>
      <c r="O85" s="122" t="s">
        <v>233</v>
      </c>
      <c r="P85" s="122" t="s">
        <v>233</v>
      </c>
      <c r="Q85" s="122" t="s">
        <v>233</v>
      </c>
      <c r="R85" s="122" t="s">
        <v>233</v>
      </c>
      <c r="S85" s="122" t="s">
        <v>233</v>
      </c>
      <c r="T85" s="122" t="s">
        <v>233</v>
      </c>
      <c r="U85" s="122" t="s">
        <v>233</v>
      </c>
      <c r="V85" s="155" t="s">
        <v>233</v>
      </c>
      <c r="W85" s="29"/>
      <c r="X85" s="22"/>
      <c r="Y85" s="22"/>
      <c r="Z85" s="22"/>
      <c r="AA85" s="71" t="s">
        <v>161</v>
      </c>
      <c r="AB85" s="72">
        <v>1.7894063752049423</v>
      </c>
      <c r="AC85" s="72">
        <v>13.43387967525358</v>
      </c>
      <c r="AD85" s="72">
        <v>0</v>
      </c>
      <c r="AE85" s="140"/>
      <c r="AF85" s="141"/>
      <c r="AG85" s="22"/>
      <c r="AH85" s="71" t="s">
        <v>161</v>
      </c>
      <c r="AI85" s="61">
        <v>0.24825594139047399</v>
      </c>
      <c r="AJ85" s="61">
        <v>8.0711518793533235E-2</v>
      </c>
      <c r="AK85" s="64">
        <v>0</v>
      </c>
    </row>
    <row r="86" spans="1:39" ht="17" customHeight="1">
      <c r="B86" s="71" t="s">
        <v>162</v>
      </c>
      <c r="C86" s="72">
        <v>0</v>
      </c>
      <c r="D86" s="72">
        <v>0</v>
      </c>
      <c r="E86" s="122" t="s">
        <v>233</v>
      </c>
      <c r="F86" s="72">
        <v>0</v>
      </c>
      <c r="G86" s="122" t="s">
        <v>233</v>
      </c>
      <c r="H86" s="122" t="s">
        <v>232</v>
      </c>
      <c r="I86" s="122" t="s">
        <v>233</v>
      </c>
      <c r="J86" s="122" t="s">
        <v>233</v>
      </c>
      <c r="K86" s="122" t="s">
        <v>233</v>
      </c>
      <c r="L86" s="122" t="s">
        <v>233</v>
      </c>
      <c r="M86" s="122" t="s">
        <v>233</v>
      </c>
      <c r="N86" s="122" t="s">
        <v>233</v>
      </c>
      <c r="O86" s="122" t="s">
        <v>233</v>
      </c>
      <c r="P86" s="122" t="s">
        <v>233</v>
      </c>
      <c r="Q86" s="122" t="s">
        <v>233</v>
      </c>
      <c r="R86" s="122" t="s">
        <v>233</v>
      </c>
      <c r="S86" s="122" t="s">
        <v>233</v>
      </c>
      <c r="T86" s="122" t="s">
        <v>233</v>
      </c>
      <c r="U86" s="122" t="s">
        <v>233</v>
      </c>
      <c r="V86" s="155" t="s">
        <v>233</v>
      </c>
      <c r="W86" s="29"/>
      <c r="X86" s="22"/>
      <c r="Y86" s="22"/>
      <c r="Z86" s="22"/>
      <c r="AA86" s="71" t="s">
        <v>162</v>
      </c>
      <c r="AB86" s="72">
        <v>0</v>
      </c>
      <c r="AC86" s="72">
        <v>0</v>
      </c>
      <c r="AD86" s="72">
        <v>0</v>
      </c>
      <c r="AE86" s="140"/>
      <c r="AF86" s="141"/>
      <c r="AG86" s="22"/>
      <c r="AH86" s="71" t="s">
        <v>162</v>
      </c>
      <c r="AI86" s="61">
        <v>0</v>
      </c>
      <c r="AJ86" s="61">
        <v>0</v>
      </c>
      <c r="AK86" s="64">
        <v>0</v>
      </c>
    </row>
    <row r="87" spans="1:39" s="3" customFormat="1" ht="17" customHeight="1">
      <c r="A87" s="39"/>
      <c r="B87" s="55" t="s">
        <v>92</v>
      </c>
      <c r="C87" s="124">
        <v>56.660422999882734</v>
      </c>
      <c r="D87" s="124">
        <v>1.170250127958089</v>
      </c>
      <c r="E87" s="122" t="s">
        <v>233</v>
      </c>
      <c r="F87" s="124">
        <v>0</v>
      </c>
      <c r="G87" s="122" t="s">
        <v>233</v>
      </c>
      <c r="H87" s="122" t="s">
        <v>232</v>
      </c>
      <c r="I87" s="122" t="s">
        <v>233</v>
      </c>
      <c r="J87" s="122" t="s">
        <v>233</v>
      </c>
      <c r="K87" s="122" t="s">
        <v>233</v>
      </c>
      <c r="L87" s="122" t="s">
        <v>233</v>
      </c>
      <c r="M87" s="122" t="s">
        <v>233</v>
      </c>
      <c r="N87" s="122" t="s">
        <v>233</v>
      </c>
      <c r="O87" s="122" t="s">
        <v>233</v>
      </c>
      <c r="P87" s="122" t="s">
        <v>233</v>
      </c>
      <c r="Q87" s="122" t="s">
        <v>233</v>
      </c>
      <c r="R87" s="122" t="s">
        <v>233</v>
      </c>
      <c r="S87" s="122" t="s">
        <v>233</v>
      </c>
      <c r="T87" s="122" t="s">
        <v>233</v>
      </c>
      <c r="U87" s="122" t="s">
        <v>233</v>
      </c>
      <c r="V87" s="155" t="s">
        <v>233</v>
      </c>
      <c r="W87" s="27">
        <v>6.3964815479012325E-4</v>
      </c>
      <c r="X87" s="25" t="s">
        <v>185</v>
      </c>
      <c r="Y87" s="25"/>
      <c r="Z87" s="25"/>
      <c r="AA87" s="55" t="s">
        <v>92</v>
      </c>
      <c r="AB87" s="74">
        <v>7.3736501435696011</v>
      </c>
      <c r="AC87" s="74">
        <v>43.765582447002615</v>
      </c>
      <c r="AD87" s="74">
        <v>0</v>
      </c>
      <c r="AE87" s="140">
        <v>7.3682157297221229</v>
      </c>
      <c r="AF87" s="99" t="s">
        <v>188</v>
      </c>
      <c r="AG87" s="23"/>
      <c r="AH87" s="55" t="s">
        <v>92</v>
      </c>
      <c r="AI87" s="61">
        <v>1.0229942640425769</v>
      </c>
      <c r="AJ87" s="61">
        <v>0.26294612692475988</v>
      </c>
      <c r="AK87" s="64">
        <v>0</v>
      </c>
      <c r="AL87" s="26">
        <v>0.77732071186216456</v>
      </c>
      <c r="AM87" s="23" t="s">
        <v>186</v>
      </c>
    </row>
    <row r="88" spans="1:39" ht="17" customHeight="1">
      <c r="B88" s="55"/>
      <c r="C88" s="5"/>
      <c r="D88" s="5"/>
      <c r="E88" s="122"/>
      <c r="F88" s="5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55"/>
      <c r="W88" s="23"/>
      <c r="X88" s="23"/>
      <c r="Y88" s="23"/>
      <c r="Z88" s="23"/>
      <c r="AA88" s="55"/>
      <c r="AB88" s="5"/>
      <c r="AC88" s="5"/>
      <c r="AD88" s="5"/>
      <c r="AE88" s="143"/>
      <c r="AF88" s="99"/>
      <c r="AH88" s="55"/>
      <c r="AI88" s="5"/>
      <c r="AJ88" s="5"/>
      <c r="AK88" s="70"/>
    </row>
    <row r="89" spans="1:39" ht="17" customHeight="1">
      <c r="B89" s="71" t="s">
        <v>18</v>
      </c>
      <c r="C89" s="72">
        <v>0</v>
      </c>
      <c r="D89" s="72">
        <v>0</v>
      </c>
      <c r="E89" s="122" t="s">
        <v>233</v>
      </c>
      <c r="F89" s="72">
        <v>0</v>
      </c>
      <c r="G89" s="122" t="s">
        <v>233</v>
      </c>
      <c r="H89" s="122" t="s">
        <v>232</v>
      </c>
      <c r="I89" s="122" t="s">
        <v>233</v>
      </c>
      <c r="J89" s="122" t="s">
        <v>233</v>
      </c>
      <c r="K89" s="122" t="s">
        <v>233</v>
      </c>
      <c r="L89" s="122" t="s">
        <v>233</v>
      </c>
      <c r="M89" s="122" t="s">
        <v>233</v>
      </c>
      <c r="N89" s="122" t="s">
        <v>233</v>
      </c>
      <c r="O89" s="122" t="s">
        <v>233</v>
      </c>
      <c r="P89" s="122" t="s">
        <v>233</v>
      </c>
      <c r="Q89" s="122" t="s">
        <v>233</v>
      </c>
      <c r="R89" s="122" t="s">
        <v>233</v>
      </c>
      <c r="S89" s="122" t="s">
        <v>233</v>
      </c>
      <c r="T89" s="122" t="s">
        <v>233</v>
      </c>
      <c r="U89" s="122" t="s">
        <v>233</v>
      </c>
      <c r="V89" s="155" t="s">
        <v>233</v>
      </c>
      <c r="W89" s="29"/>
      <c r="X89" s="22"/>
      <c r="Y89" s="22"/>
      <c r="Z89" s="22"/>
      <c r="AA89" s="71" t="s">
        <v>18</v>
      </c>
      <c r="AB89" s="72">
        <v>0</v>
      </c>
      <c r="AC89" s="72">
        <v>0</v>
      </c>
      <c r="AD89" s="72">
        <v>0</v>
      </c>
      <c r="AE89" s="140"/>
      <c r="AF89" s="141"/>
      <c r="AG89" s="22"/>
      <c r="AH89" s="71" t="s">
        <v>18</v>
      </c>
      <c r="AI89" s="61">
        <v>0</v>
      </c>
      <c r="AJ89" s="61">
        <v>0</v>
      </c>
      <c r="AK89" s="64">
        <v>0</v>
      </c>
    </row>
    <row r="90" spans="1:39" ht="17" customHeight="1">
      <c r="B90" s="71" t="s">
        <v>19</v>
      </c>
      <c r="C90" s="72">
        <v>0</v>
      </c>
      <c r="D90" s="72">
        <v>0</v>
      </c>
      <c r="E90" s="122" t="s">
        <v>233</v>
      </c>
      <c r="F90" s="72">
        <v>0</v>
      </c>
      <c r="G90" s="122" t="s">
        <v>233</v>
      </c>
      <c r="H90" s="122" t="s">
        <v>232</v>
      </c>
      <c r="I90" s="122" t="s">
        <v>233</v>
      </c>
      <c r="J90" s="122" t="s">
        <v>233</v>
      </c>
      <c r="K90" s="122" t="s">
        <v>233</v>
      </c>
      <c r="L90" s="122" t="s">
        <v>233</v>
      </c>
      <c r="M90" s="122" t="s">
        <v>233</v>
      </c>
      <c r="N90" s="122" t="s">
        <v>233</v>
      </c>
      <c r="O90" s="122" t="s">
        <v>233</v>
      </c>
      <c r="P90" s="122" t="s">
        <v>233</v>
      </c>
      <c r="Q90" s="122" t="s">
        <v>233</v>
      </c>
      <c r="R90" s="122" t="s">
        <v>233</v>
      </c>
      <c r="S90" s="122" t="s">
        <v>233</v>
      </c>
      <c r="T90" s="122" t="s">
        <v>233</v>
      </c>
      <c r="U90" s="122" t="s">
        <v>233</v>
      </c>
      <c r="V90" s="155" t="s">
        <v>233</v>
      </c>
      <c r="W90" s="29"/>
      <c r="X90" s="22"/>
      <c r="Y90" s="22"/>
      <c r="Z90" s="22"/>
      <c r="AA90" s="71" t="s">
        <v>19</v>
      </c>
      <c r="AB90" s="72">
        <v>0</v>
      </c>
      <c r="AC90" s="72">
        <v>0</v>
      </c>
      <c r="AD90" s="72">
        <v>0</v>
      </c>
      <c r="AE90" s="140"/>
      <c r="AF90" s="141"/>
      <c r="AG90" s="22"/>
      <c r="AH90" s="71" t="s">
        <v>19</v>
      </c>
      <c r="AI90" s="61">
        <v>0</v>
      </c>
      <c r="AJ90" s="61">
        <v>0</v>
      </c>
      <c r="AK90" s="64">
        <v>0</v>
      </c>
    </row>
    <row r="91" spans="1:39" ht="17" customHeight="1">
      <c r="B91" s="71" t="s">
        <v>20</v>
      </c>
      <c r="C91" s="72">
        <v>75.916721624002648</v>
      </c>
      <c r="D91" s="72">
        <v>6.8482568186398636</v>
      </c>
      <c r="E91" s="122" t="s">
        <v>233</v>
      </c>
      <c r="F91" s="72">
        <v>4.9655304652921943</v>
      </c>
      <c r="G91" s="122" t="s">
        <v>233</v>
      </c>
      <c r="H91" s="122" t="s">
        <v>232</v>
      </c>
      <c r="I91" s="122" t="s">
        <v>233</v>
      </c>
      <c r="J91" s="122" t="s">
        <v>233</v>
      </c>
      <c r="K91" s="122" t="s">
        <v>233</v>
      </c>
      <c r="L91" s="122" t="s">
        <v>233</v>
      </c>
      <c r="M91" s="122" t="s">
        <v>233</v>
      </c>
      <c r="N91" s="122" t="s">
        <v>233</v>
      </c>
      <c r="O91" s="122" t="s">
        <v>233</v>
      </c>
      <c r="P91" s="122" t="s">
        <v>233</v>
      </c>
      <c r="Q91" s="122" t="s">
        <v>233</v>
      </c>
      <c r="R91" s="122" t="s">
        <v>233</v>
      </c>
      <c r="S91" s="122" t="s">
        <v>233</v>
      </c>
      <c r="T91" s="122" t="s">
        <v>233</v>
      </c>
      <c r="U91" s="122" t="s">
        <v>233</v>
      </c>
      <c r="V91" s="155" t="s">
        <v>233</v>
      </c>
      <c r="W91" s="29"/>
      <c r="X91" s="22"/>
      <c r="Y91" s="22"/>
      <c r="Z91" s="22"/>
      <c r="AA91" s="71" t="s">
        <v>20</v>
      </c>
      <c r="AB91" s="72">
        <v>9.879618182577266</v>
      </c>
      <c r="AC91" s="72">
        <v>256.11443336254416</v>
      </c>
      <c r="AD91" s="72">
        <v>54.551069985477866</v>
      </c>
      <c r="AE91" s="140"/>
      <c r="AF91" s="141"/>
      <c r="AG91" s="22"/>
      <c r="AH91" s="71" t="s">
        <v>20</v>
      </c>
      <c r="AI91" s="61">
        <v>1.3706634482138</v>
      </c>
      <c r="AJ91" s="61">
        <v>1.5387501899183049</v>
      </c>
      <c r="AK91" s="64">
        <v>0.68908449084669077</v>
      </c>
    </row>
    <row r="92" spans="1:39" ht="17" customHeight="1">
      <c r="B92" s="71" t="s">
        <v>21</v>
      </c>
      <c r="C92" s="72">
        <v>7.9080360855586527</v>
      </c>
      <c r="D92" s="72">
        <v>2.0421153714062918</v>
      </c>
      <c r="E92" s="122" t="s">
        <v>233</v>
      </c>
      <c r="F92" s="72">
        <v>1.8697630650119652</v>
      </c>
      <c r="G92" s="122" t="s">
        <v>233</v>
      </c>
      <c r="H92" s="122" t="s">
        <v>232</v>
      </c>
      <c r="I92" s="122" t="s">
        <v>233</v>
      </c>
      <c r="J92" s="122" t="s">
        <v>233</v>
      </c>
      <c r="K92" s="122" t="s">
        <v>233</v>
      </c>
      <c r="L92" s="122" t="s">
        <v>233</v>
      </c>
      <c r="M92" s="122" t="s">
        <v>233</v>
      </c>
      <c r="N92" s="122" t="s">
        <v>233</v>
      </c>
      <c r="O92" s="122" t="s">
        <v>233</v>
      </c>
      <c r="P92" s="122" t="s">
        <v>233</v>
      </c>
      <c r="Q92" s="122" t="s">
        <v>233</v>
      </c>
      <c r="R92" s="122" t="s">
        <v>233</v>
      </c>
      <c r="S92" s="122" t="s">
        <v>233</v>
      </c>
      <c r="T92" s="122" t="s">
        <v>233</v>
      </c>
      <c r="U92" s="122" t="s">
        <v>233</v>
      </c>
      <c r="V92" s="155" t="s">
        <v>233</v>
      </c>
      <c r="W92" s="29"/>
      <c r="X92" s="22"/>
      <c r="Y92" s="22"/>
      <c r="Z92" s="22"/>
      <c r="AA92" s="71" t="s">
        <v>21</v>
      </c>
      <c r="AB92" s="72">
        <v>1.0291326525704516</v>
      </c>
      <c r="AC92" s="72">
        <v>76.372022115920032</v>
      </c>
      <c r="AD92" s="72">
        <v>20.541123758814216</v>
      </c>
      <c r="AE92" s="140"/>
      <c r="AF92" s="141"/>
      <c r="AG92" s="22"/>
      <c r="AH92" s="71" t="s">
        <v>21</v>
      </c>
      <c r="AI92" s="61">
        <v>0.14277824144350204</v>
      </c>
      <c r="AJ92" s="61">
        <v>0.45884748466699821</v>
      </c>
      <c r="AK92" s="64">
        <v>0.25947373370548865</v>
      </c>
    </row>
    <row r="93" spans="1:39" ht="17" customHeight="1">
      <c r="B93" s="71" t="s">
        <v>22</v>
      </c>
      <c r="C93" s="72">
        <v>658.78261792708429</v>
      </c>
      <c r="D93" s="72">
        <v>18.390895321212184</v>
      </c>
      <c r="E93" s="122" t="s">
        <v>233</v>
      </c>
      <c r="F93" s="72">
        <v>19.012772839984528</v>
      </c>
      <c r="G93" s="122" t="s">
        <v>233</v>
      </c>
      <c r="H93" s="122" t="s">
        <v>232</v>
      </c>
      <c r="I93" s="122" t="s">
        <v>233</v>
      </c>
      <c r="J93" s="122" t="s">
        <v>233</v>
      </c>
      <c r="K93" s="122" t="s">
        <v>233</v>
      </c>
      <c r="L93" s="122" t="s">
        <v>233</v>
      </c>
      <c r="M93" s="122" t="s">
        <v>233</v>
      </c>
      <c r="N93" s="122" t="s">
        <v>233</v>
      </c>
      <c r="O93" s="122" t="s">
        <v>233</v>
      </c>
      <c r="P93" s="122" t="s">
        <v>233</v>
      </c>
      <c r="Q93" s="122" t="s">
        <v>233</v>
      </c>
      <c r="R93" s="122" t="s">
        <v>233</v>
      </c>
      <c r="S93" s="122" t="s">
        <v>233</v>
      </c>
      <c r="T93" s="122" t="s">
        <v>233</v>
      </c>
      <c r="U93" s="122" t="s">
        <v>233</v>
      </c>
      <c r="V93" s="155" t="s">
        <v>233</v>
      </c>
      <c r="W93" s="29"/>
      <c r="X93" s="22"/>
      <c r="Y93" s="22"/>
      <c r="Z93" s="22"/>
      <c r="AA93" s="71" t="s">
        <v>22</v>
      </c>
      <c r="AB93" s="72">
        <v>85.732373464088965</v>
      </c>
      <c r="AC93" s="72">
        <v>687.79163208391662</v>
      </c>
      <c r="AD93" s="72">
        <v>208.87337396508292</v>
      </c>
      <c r="AE93" s="140"/>
      <c r="AF93" s="141"/>
      <c r="AG93" s="22"/>
      <c r="AH93" s="71" t="s">
        <v>22</v>
      </c>
      <c r="AI93" s="61">
        <v>11.894207697527328</v>
      </c>
      <c r="AJ93" s="61">
        <v>4.1322915331179706</v>
      </c>
      <c r="AK93" s="64">
        <v>2.6384707502249873</v>
      </c>
    </row>
    <row r="94" spans="1:39" ht="17" customHeight="1">
      <c r="B94" s="71" t="s">
        <v>23</v>
      </c>
      <c r="C94" s="72">
        <v>4.6693503231249478</v>
      </c>
      <c r="D94" s="72">
        <v>0.22428379614909946</v>
      </c>
      <c r="E94" s="122" t="s">
        <v>233</v>
      </c>
      <c r="F94" s="72">
        <v>0.41513527769086056</v>
      </c>
      <c r="G94" s="122" t="s">
        <v>233</v>
      </c>
      <c r="H94" s="122" t="s">
        <v>232</v>
      </c>
      <c r="I94" s="122" t="s">
        <v>233</v>
      </c>
      <c r="J94" s="122" t="s">
        <v>233</v>
      </c>
      <c r="K94" s="122" t="s">
        <v>233</v>
      </c>
      <c r="L94" s="122" t="s">
        <v>233</v>
      </c>
      <c r="M94" s="122" t="s">
        <v>233</v>
      </c>
      <c r="N94" s="122" t="s">
        <v>233</v>
      </c>
      <c r="O94" s="122" t="s">
        <v>233</v>
      </c>
      <c r="P94" s="122" t="s">
        <v>233</v>
      </c>
      <c r="Q94" s="122" t="s">
        <v>233</v>
      </c>
      <c r="R94" s="122" t="s">
        <v>233</v>
      </c>
      <c r="S94" s="122" t="s">
        <v>233</v>
      </c>
      <c r="T94" s="122" t="s">
        <v>233</v>
      </c>
      <c r="U94" s="122" t="s">
        <v>233</v>
      </c>
      <c r="V94" s="155" t="s">
        <v>233</v>
      </c>
      <c r="W94" s="29"/>
      <c r="X94" s="22"/>
      <c r="Y94" s="22"/>
      <c r="Z94" s="22"/>
      <c r="AA94" s="71" t="s">
        <v>23</v>
      </c>
      <c r="AB94" s="72">
        <v>0.6076579357792351</v>
      </c>
      <c r="AC94" s="72">
        <v>8.387874299161524</v>
      </c>
      <c r="AD94" s="72">
        <v>4.5606554516270243</v>
      </c>
      <c r="AE94" s="140"/>
      <c r="AF94" s="141"/>
      <c r="AG94" s="22"/>
      <c r="AH94" s="71" t="s">
        <v>23</v>
      </c>
      <c r="AI94" s="61">
        <v>8.4304322919934088E-2</v>
      </c>
      <c r="AJ94" s="61">
        <v>5.0394829379160025E-2</v>
      </c>
      <c r="AK94" s="64">
        <v>5.7609812981637393E-2</v>
      </c>
    </row>
    <row r="95" spans="1:39" ht="17" customHeight="1">
      <c r="B95" s="71" t="s">
        <v>24</v>
      </c>
      <c r="C95" s="72">
        <v>92.635915390183769</v>
      </c>
      <c r="D95" s="72">
        <v>17.497790295545315</v>
      </c>
      <c r="E95" s="122" t="s">
        <v>233</v>
      </c>
      <c r="F95" s="72">
        <v>10.44636794258707</v>
      </c>
      <c r="G95" s="122" t="s">
        <v>233</v>
      </c>
      <c r="H95" s="122" t="s">
        <v>232</v>
      </c>
      <c r="I95" s="122" t="s">
        <v>233</v>
      </c>
      <c r="J95" s="122" t="s">
        <v>233</v>
      </c>
      <c r="K95" s="122" t="s">
        <v>233</v>
      </c>
      <c r="L95" s="122" t="s">
        <v>233</v>
      </c>
      <c r="M95" s="122" t="s">
        <v>233</v>
      </c>
      <c r="N95" s="122" t="s">
        <v>233</v>
      </c>
      <c r="O95" s="122" t="s">
        <v>233</v>
      </c>
      <c r="P95" s="122" t="s">
        <v>233</v>
      </c>
      <c r="Q95" s="122" t="s">
        <v>233</v>
      </c>
      <c r="R95" s="122" t="s">
        <v>233</v>
      </c>
      <c r="S95" s="122" t="s">
        <v>233</v>
      </c>
      <c r="T95" s="122" t="s">
        <v>233</v>
      </c>
      <c r="U95" s="122" t="s">
        <v>233</v>
      </c>
      <c r="V95" s="155" t="s">
        <v>233</v>
      </c>
      <c r="W95" s="29"/>
      <c r="X95" s="22"/>
      <c r="Y95" s="22"/>
      <c r="Z95" s="22"/>
      <c r="AA95" s="71" t="s">
        <v>24</v>
      </c>
      <c r="AB95" s="72">
        <v>12.055413543558327</v>
      </c>
      <c r="AC95" s="72">
        <v>654.3908567275771</v>
      </c>
      <c r="AD95" s="72">
        <v>114.76327709865063</v>
      </c>
      <c r="AE95" s="140"/>
      <c r="AF95" s="141"/>
      <c r="AG95" s="22"/>
      <c r="AH95" s="71" t="s">
        <v>24</v>
      </c>
      <c r="AI95" s="61">
        <v>1.6725256373163258</v>
      </c>
      <c r="AJ95" s="61">
        <v>3.9316177610536172</v>
      </c>
      <c r="AK95" s="64">
        <v>1.4496799859008045</v>
      </c>
    </row>
    <row r="96" spans="1:39" ht="17" customHeight="1">
      <c r="B96" s="71" t="s">
        <v>25</v>
      </c>
      <c r="C96" s="72">
        <v>1.5235303179280422</v>
      </c>
      <c r="D96" s="72">
        <v>0.74178942733895492</v>
      </c>
      <c r="E96" s="122" t="s">
        <v>233</v>
      </c>
      <c r="F96" s="72">
        <v>0.63508580993813812</v>
      </c>
      <c r="G96" s="122" t="s">
        <v>233</v>
      </c>
      <c r="H96" s="122" t="s">
        <v>232</v>
      </c>
      <c r="I96" s="122" t="s">
        <v>233</v>
      </c>
      <c r="J96" s="122" t="s">
        <v>233</v>
      </c>
      <c r="K96" s="122" t="s">
        <v>233</v>
      </c>
      <c r="L96" s="122" t="s">
        <v>233</v>
      </c>
      <c r="M96" s="122" t="s">
        <v>233</v>
      </c>
      <c r="N96" s="122" t="s">
        <v>233</v>
      </c>
      <c r="O96" s="122" t="s">
        <v>233</v>
      </c>
      <c r="P96" s="122" t="s">
        <v>233</v>
      </c>
      <c r="Q96" s="122" t="s">
        <v>233</v>
      </c>
      <c r="R96" s="122" t="s">
        <v>233</v>
      </c>
      <c r="S96" s="122" t="s">
        <v>233</v>
      </c>
      <c r="T96" s="122" t="s">
        <v>233</v>
      </c>
      <c r="U96" s="122" t="s">
        <v>233</v>
      </c>
      <c r="V96" s="155" t="s">
        <v>233</v>
      </c>
      <c r="W96" s="29"/>
      <c r="X96" s="22"/>
      <c r="Y96" s="22"/>
      <c r="Z96" s="22"/>
      <c r="AA96" s="71" t="s">
        <v>25</v>
      </c>
      <c r="AB96" s="72">
        <v>0.1982685435925178</v>
      </c>
      <c r="AC96" s="72">
        <v>27.741801145678291</v>
      </c>
      <c r="AD96" s="72">
        <v>6.9770210266307604</v>
      </c>
      <c r="AE96" s="140"/>
      <c r="AF96" s="141"/>
      <c r="AG96" s="22"/>
      <c r="AH96" s="71" t="s">
        <v>25</v>
      </c>
      <c r="AI96" s="61">
        <v>2.7507079788983861E-2</v>
      </c>
      <c r="AJ96" s="61">
        <v>0.16667433077136079</v>
      </c>
      <c r="AK96" s="64">
        <v>8.8133138049215062E-2</v>
      </c>
    </row>
    <row r="97" spans="1:39" ht="17" customHeight="1">
      <c r="B97" s="71" t="s">
        <v>26</v>
      </c>
      <c r="C97" s="72">
        <v>22.8030681553888</v>
      </c>
      <c r="D97" s="72">
        <v>3.8989257221804676</v>
      </c>
      <c r="E97" s="122" t="s">
        <v>233</v>
      </c>
      <c r="F97" s="72">
        <v>3.5519326366223498</v>
      </c>
      <c r="G97" s="122" t="s">
        <v>233</v>
      </c>
      <c r="H97" s="122" t="s">
        <v>232</v>
      </c>
      <c r="I97" s="122" t="s">
        <v>233</v>
      </c>
      <c r="J97" s="122" t="s">
        <v>233</v>
      </c>
      <c r="K97" s="122" t="s">
        <v>233</v>
      </c>
      <c r="L97" s="122" t="s">
        <v>233</v>
      </c>
      <c r="M97" s="122" t="s">
        <v>233</v>
      </c>
      <c r="N97" s="122" t="s">
        <v>233</v>
      </c>
      <c r="O97" s="122" t="s">
        <v>233</v>
      </c>
      <c r="P97" s="122" t="s">
        <v>233</v>
      </c>
      <c r="Q97" s="122" t="s">
        <v>233</v>
      </c>
      <c r="R97" s="122" t="s">
        <v>233</v>
      </c>
      <c r="S97" s="122" t="s">
        <v>233</v>
      </c>
      <c r="T97" s="122" t="s">
        <v>233</v>
      </c>
      <c r="U97" s="122" t="s">
        <v>233</v>
      </c>
      <c r="V97" s="155" t="s">
        <v>233</v>
      </c>
      <c r="W97" s="29"/>
      <c r="X97" s="22"/>
      <c r="Y97" s="22"/>
      <c r="Z97" s="22"/>
      <c r="AA97" s="71" t="s">
        <v>26</v>
      </c>
      <c r="AB97" s="72">
        <v>2.9675360308933456</v>
      </c>
      <c r="AC97" s="72">
        <v>145.81391710383102</v>
      </c>
      <c r="AD97" s="72">
        <v>39.021354757247849</v>
      </c>
      <c r="AE97" s="140"/>
      <c r="AF97" s="141"/>
      <c r="AG97" s="22"/>
      <c r="AH97" s="71" t="s">
        <v>26</v>
      </c>
      <c r="AI97" s="61">
        <v>0.411705502544218</v>
      </c>
      <c r="AJ97" s="61">
        <v>0.87605836848188134</v>
      </c>
      <c r="AK97" s="64">
        <v>0.49291444479832197</v>
      </c>
    </row>
    <row r="98" spans="1:39" ht="17" customHeight="1">
      <c r="B98" s="71" t="s">
        <v>27</v>
      </c>
      <c r="C98" s="72">
        <v>22.140252003886719</v>
      </c>
      <c r="D98" s="72">
        <v>1.0224873762705413</v>
      </c>
      <c r="E98" s="122" t="s">
        <v>233</v>
      </c>
      <c r="F98" s="72">
        <v>0.54172080902867825</v>
      </c>
      <c r="G98" s="122" t="s">
        <v>233</v>
      </c>
      <c r="H98" s="122" t="s">
        <v>232</v>
      </c>
      <c r="I98" s="122" t="s">
        <v>233</v>
      </c>
      <c r="J98" s="122" t="s">
        <v>233</v>
      </c>
      <c r="K98" s="122" t="s">
        <v>233</v>
      </c>
      <c r="L98" s="122" t="s">
        <v>233</v>
      </c>
      <c r="M98" s="122" t="s">
        <v>233</v>
      </c>
      <c r="N98" s="122" t="s">
        <v>233</v>
      </c>
      <c r="O98" s="122" t="s">
        <v>233</v>
      </c>
      <c r="P98" s="122" t="s">
        <v>233</v>
      </c>
      <c r="Q98" s="122" t="s">
        <v>233</v>
      </c>
      <c r="R98" s="122" t="s">
        <v>233</v>
      </c>
      <c r="S98" s="122" t="s">
        <v>233</v>
      </c>
      <c r="T98" s="122" t="s">
        <v>233</v>
      </c>
      <c r="U98" s="122" t="s">
        <v>233</v>
      </c>
      <c r="V98" s="155" t="s">
        <v>233</v>
      </c>
      <c r="W98" s="29"/>
      <c r="X98" s="22"/>
      <c r="Y98" s="22"/>
      <c r="Z98" s="22"/>
      <c r="AA98" s="71" t="s">
        <v>27</v>
      </c>
      <c r="AB98" s="72">
        <v>2.8812787431442994</v>
      </c>
      <c r="AC98" s="72">
        <v>38.239479319920576</v>
      </c>
      <c r="AD98" s="72">
        <v>5.9513177841663234</v>
      </c>
      <c r="AE98" s="140"/>
      <c r="AF98" s="141"/>
      <c r="AG98" s="22"/>
      <c r="AH98" s="71" t="s">
        <v>27</v>
      </c>
      <c r="AI98" s="61">
        <v>0.39973847008660984</v>
      </c>
      <c r="AJ98" s="61">
        <v>0.22974498271486396</v>
      </c>
      <c r="AK98" s="64">
        <v>7.5176541656485033E-2</v>
      </c>
    </row>
    <row r="99" spans="1:39" ht="17" customHeight="1">
      <c r="B99" s="71" t="s">
        <v>28</v>
      </c>
      <c r="C99" s="72">
        <v>17.104941072249567</v>
      </c>
      <c r="D99" s="72">
        <v>4.3707124753627058</v>
      </c>
      <c r="E99" s="122" t="s">
        <v>233</v>
      </c>
      <c r="F99" s="72">
        <v>2.4640497980417821</v>
      </c>
      <c r="G99" s="122" t="s">
        <v>233</v>
      </c>
      <c r="H99" s="122" t="s">
        <v>232</v>
      </c>
      <c r="I99" s="122" t="s">
        <v>233</v>
      </c>
      <c r="J99" s="122" t="s">
        <v>233</v>
      </c>
      <c r="K99" s="122" t="s">
        <v>233</v>
      </c>
      <c r="L99" s="122" t="s">
        <v>233</v>
      </c>
      <c r="M99" s="122" t="s">
        <v>233</v>
      </c>
      <c r="N99" s="122" t="s">
        <v>233</v>
      </c>
      <c r="O99" s="122" t="s">
        <v>233</v>
      </c>
      <c r="P99" s="122" t="s">
        <v>233</v>
      </c>
      <c r="Q99" s="122" t="s">
        <v>233</v>
      </c>
      <c r="R99" s="122" t="s">
        <v>233</v>
      </c>
      <c r="S99" s="122" t="s">
        <v>233</v>
      </c>
      <c r="T99" s="122" t="s">
        <v>233</v>
      </c>
      <c r="U99" s="122" t="s">
        <v>233</v>
      </c>
      <c r="V99" s="155" t="s">
        <v>233</v>
      </c>
      <c r="W99" s="29"/>
      <c r="X99" s="22"/>
      <c r="Y99" s="22"/>
      <c r="Z99" s="22"/>
      <c r="AA99" s="71" t="s">
        <v>28</v>
      </c>
      <c r="AB99" s="72">
        <v>2.2259955806084188</v>
      </c>
      <c r="AC99" s="72">
        <v>163.45802715390093</v>
      </c>
      <c r="AD99" s="72">
        <v>27.069928161798153</v>
      </c>
      <c r="AE99" s="140"/>
      <c r="AF99" s="141"/>
      <c r="AG99" s="22"/>
      <c r="AH99" s="71" t="s">
        <v>28</v>
      </c>
      <c r="AI99" s="61">
        <v>0.30882679085777043</v>
      </c>
      <c r="AJ99" s="61">
        <v>0.98206519259574288</v>
      </c>
      <c r="AK99" s="64">
        <v>0.3419450373676437</v>
      </c>
    </row>
    <row r="100" spans="1:39" ht="17" customHeight="1">
      <c r="B100" s="71" t="s">
        <v>29</v>
      </c>
      <c r="C100" s="72">
        <v>8.2747459556854839</v>
      </c>
      <c r="D100" s="72">
        <v>1.2230018934954345</v>
      </c>
      <c r="E100" s="122" t="s">
        <v>233</v>
      </c>
      <c r="F100" s="72">
        <v>0.29586112486798222</v>
      </c>
      <c r="G100" s="122" t="s">
        <v>233</v>
      </c>
      <c r="H100" s="122" t="s">
        <v>232</v>
      </c>
      <c r="I100" s="122" t="s">
        <v>233</v>
      </c>
      <c r="J100" s="122" t="s">
        <v>233</v>
      </c>
      <c r="K100" s="122" t="s">
        <v>233</v>
      </c>
      <c r="L100" s="122" t="s">
        <v>233</v>
      </c>
      <c r="M100" s="122" t="s">
        <v>233</v>
      </c>
      <c r="N100" s="122" t="s">
        <v>233</v>
      </c>
      <c r="O100" s="122" t="s">
        <v>233</v>
      </c>
      <c r="P100" s="122" t="s">
        <v>233</v>
      </c>
      <c r="Q100" s="122" t="s">
        <v>233</v>
      </c>
      <c r="R100" s="122" t="s">
        <v>233</v>
      </c>
      <c r="S100" s="122" t="s">
        <v>233</v>
      </c>
      <c r="T100" s="122" t="s">
        <v>233</v>
      </c>
      <c r="U100" s="122" t="s">
        <v>233</v>
      </c>
      <c r="V100" s="155" t="s">
        <v>233</v>
      </c>
      <c r="W100" s="29"/>
      <c r="X100" s="22"/>
      <c r="Y100" s="22"/>
      <c r="Z100" s="22"/>
      <c r="AA100" s="71" t="s">
        <v>29</v>
      </c>
      <c r="AB100" s="72">
        <v>1.0768553864179327</v>
      </c>
      <c r="AC100" s="72">
        <v>45.738418585784331</v>
      </c>
      <c r="AD100" s="72">
        <v>3.2503155587236501</v>
      </c>
      <c r="AE100" s="140"/>
      <c r="AF100" s="141"/>
      <c r="AG100" s="22"/>
      <c r="AH100" s="71" t="s">
        <v>29</v>
      </c>
      <c r="AI100" s="61">
        <v>0.14939912554294343</v>
      </c>
      <c r="AJ100" s="61">
        <v>0.27479903948174511</v>
      </c>
      <c r="AK100" s="64">
        <v>4.1057710553989296E-2</v>
      </c>
    </row>
    <row r="101" spans="1:39" ht="17" customHeight="1">
      <c r="B101" s="71" t="s">
        <v>30</v>
      </c>
      <c r="C101" s="72">
        <v>5.223015858584561</v>
      </c>
      <c r="D101" s="72">
        <v>3.2031806434261356</v>
      </c>
      <c r="E101" s="122" t="s">
        <v>233</v>
      </c>
      <c r="F101" s="72">
        <v>2.1099775628960207</v>
      </c>
      <c r="G101" s="122" t="s">
        <v>233</v>
      </c>
      <c r="H101" s="122" t="s">
        <v>232</v>
      </c>
      <c r="I101" s="122" t="s">
        <v>233</v>
      </c>
      <c r="J101" s="122" t="s">
        <v>233</v>
      </c>
      <c r="K101" s="122" t="s">
        <v>233</v>
      </c>
      <c r="L101" s="122" t="s">
        <v>233</v>
      </c>
      <c r="M101" s="122" t="s">
        <v>233</v>
      </c>
      <c r="N101" s="122" t="s">
        <v>233</v>
      </c>
      <c r="O101" s="122" t="s">
        <v>233</v>
      </c>
      <c r="P101" s="122" t="s">
        <v>233</v>
      </c>
      <c r="Q101" s="122" t="s">
        <v>233</v>
      </c>
      <c r="R101" s="122" t="s">
        <v>233</v>
      </c>
      <c r="S101" s="122" t="s">
        <v>233</v>
      </c>
      <c r="T101" s="122" t="s">
        <v>233</v>
      </c>
      <c r="U101" s="122" t="s">
        <v>233</v>
      </c>
      <c r="V101" s="155" t="s">
        <v>233</v>
      </c>
      <c r="W101" s="29"/>
      <c r="X101" s="22"/>
      <c r="Y101" s="22"/>
      <c r="Z101" s="22"/>
      <c r="AA101" s="71" t="s">
        <v>30</v>
      </c>
      <c r="AB101" s="72">
        <v>0.67971062686203498</v>
      </c>
      <c r="AC101" s="72">
        <v>119.79410486125586</v>
      </c>
      <c r="AD101" s="72">
        <v>23.180108249432674</v>
      </c>
      <c r="AE101" s="140"/>
      <c r="AF101" s="141"/>
      <c r="AG101" s="22"/>
      <c r="AH101" s="71" t="s">
        <v>30</v>
      </c>
      <c r="AI101" s="61">
        <v>9.4300659639383194E-2</v>
      </c>
      <c r="AJ101" s="61">
        <v>0.71972984570306087</v>
      </c>
      <c r="AK101" s="64">
        <v>0.29280916203996921</v>
      </c>
    </row>
    <row r="102" spans="1:39" s="3" customFormat="1" ht="17" customHeight="1">
      <c r="A102" s="39"/>
      <c r="B102" s="55" t="s">
        <v>91</v>
      </c>
      <c r="C102" s="74">
        <v>916.98219471367736</v>
      </c>
      <c r="D102" s="74">
        <v>59.463439141027003</v>
      </c>
      <c r="E102" s="122" t="s">
        <v>233</v>
      </c>
      <c r="F102" s="74">
        <v>46.308197331961566</v>
      </c>
      <c r="G102" s="122" t="s">
        <v>233</v>
      </c>
      <c r="H102" s="122" t="s">
        <v>232</v>
      </c>
      <c r="I102" s="122" t="s">
        <v>233</v>
      </c>
      <c r="J102" s="122" t="s">
        <v>233</v>
      </c>
      <c r="K102" s="122" t="s">
        <v>233</v>
      </c>
      <c r="L102" s="122" t="s">
        <v>233</v>
      </c>
      <c r="M102" s="122" t="s">
        <v>233</v>
      </c>
      <c r="N102" s="122" t="s">
        <v>233</v>
      </c>
      <c r="O102" s="122" t="s">
        <v>233</v>
      </c>
      <c r="P102" s="122" t="s">
        <v>233</v>
      </c>
      <c r="Q102" s="122" t="s">
        <v>233</v>
      </c>
      <c r="R102" s="122" t="s">
        <v>233</v>
      </c>
      <c r="S102" s="122" t="s">
        <v>233</v>
      </c>
      <c r="T102" s="122" t="s">
        <v>233</v>
      </c>
      <c r="U102" s="122" t="s">
        <v>233</v>
      </c>
      <c r="V102" s="155" t="s">
        <v>233</v>
      </c>
      <c r="W102" s="27">
        <v>1.1891764433796021E-2</v>
      </c>
      <c r="X102" s="25" t="s">
        <v>185</v>
      </c>
      <c r="Y102" s="25"/>
      <c r="Z102" s="25"/>
      <c r="AA102" s="55" t="s">
        <v>91</v>
      </c>
      <c r="AB102" s="74">
        <v>119.33384069009279</v>
      </c>
      <c r="AC102" s="74">
        <v>2223.8425667594911</v>
      </c>
      <c r="AD102" s="74">
        <v>508.739545797652</v>
      </c>
      <c r="AE102" s="140">
        <v>136.98325415164456</v>
      </c>
      <c r="AF102" s="99" t="s">
        <v>188</v>
      </c>
      <c r="AG102" s="23"/>
      <c r="AH102" s="55" t="s">
        <v>91</v>
      </c>
      <c r="AI102" s="61">
        <v>16.555956975880797</v>
      </c>
      <c r="AJ102" s="61">
        <v>13.360973557884707</v>
      </c>
      <c r="AK102" s="64">
        <v>6.4263548081252324</v>
      </c>
      <c r="AL102" s="26">
        <v>14.451249058958787</v>
      </c>
      <c r="AM102" s="23" t="s">
        <v>186</v>
      </c>
    </row>
    <row r="103" spans="1:39" ht="17" customHeight="1">
      <c r="B103" s="55"/>
      <c r="C103" s="5"/>
      <c r="D103" s="5"/>
      <c r="E103" s="122"/>
      <c r="F103" s="5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55"/>
      <c r="W103" s="23"/>
      <c r="X103" s="23"/>
      <c r="Y103" s="23"/>
      <c r="Z103" s="23"/>
      <c r="AA103" s="55"/>
      <c r="AB103" s="5"/>
      <c r="AC103" s="5"/>
      <c r="AD103" s="5"/>
      <c r="AE103" s="143"/>
      <c r="AF103" s="99"/>
      <c r="AH103" s="55"/>
      <c r="AI103" s="5"/>
      <c r="AJ103" s="5"/>
      <c r="AK103" s="70"/>
    </row>
    <row r="104" spans="1:39" ht="17" customHeight="1">
      <c r="B104" s="71" t="s">
        <v>124</v>
      </c>
      <c r="C104" s="72">
        <v>31.298439870415283</v>
      </c>
      <c r="D104" s="72">
        <v>0</v>
      </c>
      <c r="E104" s="122" t="s">
        <v>233</v>
      </c>
      <c r="F104" s="72">
        <v>0</v>
      </c>
      <c r="G104" s="122" t="s">
        <v>233</v>
      </c>
      <c r="H104" s="122" t="s">
        <v>232</v>
      </c>
      <c r="I104" s="122" t="s">
        <v>233</v>
      </c>
      <c r="J104" s="122" t="s">
        <v>233</v>
      </c>
      <c r="K104" s="122" t="s">
        <v>233</v>
      </c>
      <c r="L104" s="122" t="s">
        <v>233</v>
      </c>
      <c r="M104" s="122" t="s">
        <v>233</v>
      </c>
      <c r="N104" s="122" t="s">
        <v>233</v>
      </c>
      <c r="O104" s="122" t="s">
        <v>233</v>
      </c>
      <c r="P104" s="122" t="s">
        <v>233</v>
      </c>
      <c r="Q104" s="122" t="s">
        <v>233</v>
      </c>
      <c r="R104" s="122" t="s">
        <v>233</v>
      </c>
      <c r="S104" s="122" t="s">
        <v>233</v>
      </c>
      <c r="T104" s="122" t="s">
        <v>233</v>
      </c>
      <c r="U104" s="122" t="s">
        <v>233</v>
      </c>
      <c r="V104" s="155" t="s">
        <v>233</v>
      </c>
      <c r="W104" s="29"/>
      <c r="X104" s="22"/>
      <c r="Y104" s="22"/>
      <c r="Z104" s="22"/>
      <c r="AA104" s="71" t="s">
        <v>124</v>
      </c>
      <c r="AB104" s="72">
        <v>4.0731031189878308</v>
      </c>
      <c r="AC104" s="72">
        <v>0</v>
      </c>
      <c r="AD104" s="72">
        <v>0</v>
      </c>
      <c r="AE104" s="140"/>
      <c r="AF104" s="141"/>
      <c r="AG104" s="22"/>
      <c r="AH104" s="71" t="s">
        <v>124</v>
      </c>
      <c r="AI104" s="61">
        <v>0.5650879885062382</v>
      </c>
      <c r="AJ104" s="61">
        <v>0</v>
      </c>
      <c r="AK104" s="64">
        <v>0</v>
      </c>
    </row>
    <row r="105" spans="1:39" ht="17" customHeight="1">
      <c r="B105" s="71" t="s">
        <v>125</v>
      </c>
      <c r="C105" s="72">
        <v>56.647808397375982</v>
      </c>
      <c r="D105" s="72">
        <v>0</v>
      </c>
      <c r="E105" s="122" t="s">
        <v>233</v>
      </c>
      <c r="F105" s="72">
        <v>0</v>
      </c>
      <c r="G105" s="122" t="s">
        <v>233</v>
      </c>
      <c r="H105" s="122" t="s">
        <v>232</v>
      </c>
      <c r="I105" s="122" t="s">
        <v>233</v>
      </c>
      <c r="J105" s="122" t="s">
        <v>233</v>
      </c>
      <c r="K105" s="122" t="s">
        <v>233</v>
      </c>
      <c r="L105" s="122" t="s">
        <v>233</v>
      </c>
      <c r="M105" s="122" t="s">
        <v>233</v>
      </c>
      <c r="N105" s="122" t="s">
        <v>233</v>
      </c>
      <c r="O105" s="122" t="s">
        <v>233</v>
      </c>
      <c r="P105" s="122" t="s">
        <v>233</v>
      </c>
      <c r="Q105" s="122" t="s">
        <v>233</v>
      </c>
      <c r="R105" s="122" t="s">
        <v>233</v>
      </c>
      <c r="S105" s="122" t="s">
        <v>233</v>
      </c>
      <c r="T105" s="122" t="s">
        <v>233</v>
      </c>
      <c r="U105" s="122" t="s">
        <v>233</v>
      </c>
      <c r="V105" s="155" t="s">
        <v>233</v>
      </c>
      <c r="W105" s="29"/>
      <c r="X105" s="22"/>
      <c r="Y105" s="22"/>
      <c r="Z105" s="22"/>
      <c r="AA105" s="71" t="s">
        <v>125</v>
      </c>
      <c r="AB105" s="72">
        <v>7.3720085097684347</v>
      </c>
      <c r="AC105" s="72">
        <v>0</v>
      </c>
      <c r="AD105" s="72">
        <v>0</v>
      </c>
      <c r="AE105" s="140"/>
      <c r="AF105" s="141"/>
      <c r="AG105" s="22"/>
      <c r="AH105" s="71" t="s">
        <v>125</v>
      </c>
      <c r="AI105" s="61">
        <v>1.0227665095479164</v>
      </c>
      <c r="AJ105" s="61">
        <v>0</v>
      </c>
      <c r="AK105" s="64">
        <v>0</v>
      </c>
    </row>
    <row r="106" spans="1:39" ht="17" customHeight="1">
      <c r="B106" s="71" t="s">
        <v>2</v>
      </c>
      <c r="C106" s="72">
        <v>20.546739736896626</v>
      </c>
      <c r="D106" s="72">
        <v>0</v>
      </c>
      <c r="E106" s="122" t="s">
        <v>233</v>
      </c>
      <c r="F106" s="72">
        <v>0</v>
      </c>
      <c r="G106" s="122" t="s">
        <v>233</v>
      </c>
      <c r="H106" s="122" t="s">
        <v>232</v>
      </c>
      <c r="I106" s="122" t="s">
        <v>233</v>
      </c>
      <c r="J106" s="122" t="s">
        <v>233</v>
      </c>
      <c r="K106" s="122" t="s">
        <v>233</v>
      </c>
      <c r="L106" s="122" t="s">
        <v>233</v>
      </c>
      <c r="M106" s="122" t="s">
        <v>233</v>
      </c>
      <c r="N106" s="122" t="s">
        <v>233</v>
      </c>
      <c r="O106" s="122" t="s">
        <v>233</v>
      </c>
      <c r="P106" s="122" t="s">
        <v>233</v>
      </c>
      <c r="Q106" s="122" t="s">
        <v>233</v>
      </c>
      <c r="R106" s="122" t="s">
        <v>233</v>
      </c>
      <c r="S106" s="122" t="s">
        <v>233</v>
      </c>
      <c r="T106" s="122" t="s">
        <v>233</v>
      </c>
      <c r="U106" s="122" t="s">
        <v>233</v>
      </c>
      <c r="V106" s="155" t="s">
        <v>233</v>
      </c>
      <c r="W106" s="29"/>
      <c r="X106" s="22"/>
      <c r="Y106" s="22"/>
      <c r="Z106" s="22"/>
      <c r="AA106" s="71" t="s">
        <v>2</v>
      </c>
      <c r="AB106" s="72">
        <v>2.6739029182886367</v>
      </c>
      <c r="AC106" s="72">
        <v>0</v>
      </c>
      <c r="AD106" s="72">
        <v>0</v>
      </c>
      <c r="AE106" s="140"/>
      <c r="AF106" s="141"/>
      <c r="AG106" s="22"/>
      <c r="AH106" s="71" t="s">
        <v>2</v>
      </c>
      <c r="AI106" s="61">
        <v>0.37096787815481774</v>
      </c>
      <c r="AJ106" s="61">
        <v>0</v>
      </c>
      <c r="AK106" s="64">
        <v>0</v>
      </c>
    </row>
    <row r="107" spans="1:39" ht="17" customHeight="1">
      <c r="B107" s="71" t="s">
        <v>3</v>
      </c>
      <c r="C107" s="72">
        <v>16.918816097790156</v>
      </c>
      <c r="D107" s="72">
        <v>0</v>
      </c>
      <c r="E107" s="122" t="s">
        <v>233</v>
      </c>
      <c r="F107" s="72">
        <v>0</v>
      </c>
      <c r="G107" s="122" t="s">
        <v>233</v>
      </c>
      <c r="H107" s="122" t="s">
        <v>232</v>
      </c>
      <c r="I107" s="122" t="s">
        <v>233</v>
      </c>
      <c r="J107" s="122" t="s">
        <v>233</v>
      </c>
      <c r="K107" s="122" t="s">
        <v>233</v>
      </c>
      <c r="L107" s="122" t="s">
        <v>233</v>
      </c>
      <c r="M107" s="122" t="s">
        <v>233</v>
      </c>
      <c r="N107" s="122" t="s">
        <v>233</v>
      </c>
      <c r="O107" s="122" t="s">
        <v>233</v>
      </c>
      <c r="P107" s="122" t="s">
        <v>233</v>
      </c>
      <c r="Q107" s="122" t="s">
        <v>233</v>
      </c>
      <c r="R107" s="122" t="s">
        <v>233</v>
      </c>
      <c r="S107" s="122" t="s">
        <v>233</v>
      </c>
      <c r="T107" s="122" t="s">
        <v>233</v>
      </c>
      <c r="U107" s="122" t="s">
        <v>233</v>
      </c>
      <c r="V107" s="155" t="s">
        <v>233</v>
      </c>
      <c r="W107" s="29"/>
      <c r="X107" s="22"/>
      <c r="Y107" s="22"/>
      <c r="Z107" s="22"/>
      <c r="AA107" s="71" t="s">
        <v>3</v>
      </c>
      <c r="AB107" s="72">
        <v>2.2017737274703415</v>
      </c>
      <c r="AC107" s="72">
        <v>0</v>
      </c>
      <c r="AD107" s="72">
        <v>0</v>
      </c>
      <c r="AE107" s="140"/>
      <c r="AF107" s="141"/>
      <c r="AG107" s="22"/>
      <c r="AH107" s="71" t="s">
        <v>3</v>
      </c>
      <c r="AI107" s="61">
        <v>0.30546633621966368</v>
      </c>
      <c r="AJ107" s="61">
        <v>0</v>
      </c>
      <c r="AK107" s="64">
        <v>0</v>
      </c>
    </row>
    <row r="108" spans="1:39" ht="17" customHeight="1">
      <c r="B108" s="71" t="s">
        <v>155</v>
      </c>
      <c r="C108" s="72">
        <v>5.061558856970354</v>
      </c>
      <c r="D108" s="72">
        <v>0</v>
      </c>
      <c r="E108" s="122" t="s">
        <v>233</v>
      </c>
      <c r="F108" s="72">
        <v>0</v>
      </c>
      <c r="G108" s="122" t="s">
        <v>233</v>
      </c>
      <c r="H108" s="122" t="s">
        <v>232</v>
      </c>
      <c r="I108" s="122" t="s">
        <v>233</v>
      </c>
      <c r="J108" s="122" t="s">
        <v>233</v>
      </c>
      <c r="K108" s="122" t="s">
        <v>233</v>
      </c>
      <c r="L108" s="122" t="s">
        <v>233</v>
      </c>
      <c r="M108" s="122" t="s">
        <v>233</v>
      </c>
      <c r="N108" s="122" t="s">
        <v>233</v>
      </c>
      <c r="O108" s="122" t="s">
        <v>233</v>
      </c>
      <c r="P108" s="122" t="s">
        <v>233</v>
      </c>
      <c r="Q108" s="122" t="s">
        <v>233</v>
      </c>
      <c r="R108" s="122" t="s">
        <v>233</v>
      </c>
      <c r="S108" s="122" t="s">
        <v>233</v>
      </c>
      <c r="T108" s="122" t="s">
        <v>233</v>
      </c>
      <c r="U108" s="122" t="s">
        <v>233</v>
      </c>
      <c r="V108" s="155" t="s">
        <v>233</v>
      </c>
      <c r="W108" s="29"/>
      <c r="X108" s="22"/>
      <c r="Y108" s="22"/>
      <c r="Z108" s="22"/>
      <c r="AA108" s="71" t="s">
        <v>155</v>
      </c>
      <c r="AB108" s="72">
        <v>0.65869900393194525</v>
      </c>
      <c r="AC108" s="72">
        <v>0</v>
      </c>
      <c r="AD108" s="72">
        <v>0</v>
      </c>
      <c r="AE108" s="140"/>
      <c r="AF108" s="141"/>
      <c r="AG108" s="22"/>
      <c r="AH108" s="71" t="s">
        <v>155</v>
      </c>
      <c r="AI108" s="61">
        <v>9.1385581039613667E-2</v>
      </c>
      <c r="AJ108" s="61">
        <v>0</v>
      </c>
      <c r="AK108" s="64">
        <v>0</v>
      </c>
    </row>
    <row r="109" spans="1:39" ht="17" customHeight="1">
      <c r="B109" s="71" t="s">
        <v>97</v>
      </c>
      <c r="C109" s="72">
        <v>0</v>
      </c>
      <c r="D109" s="72">
        <v>0</v>
      </c>
      <c r="E109" s="122" t="s">
        <v>233</v>
      </c>
      <c r="F109" s="72">
        <v>0</v>
      </c>
      <c r="G109" s="122" t="s">
        <v>233</v>
      </c>
      <c r="H109" s="122" t="s">
        <v>232</v>
      </c>
      <c r="I109" s="122" t="s">
        <v>233</v>
      </c>
      <c r="J109" s="122" t="s">
        <v>233</v>
      </c>
      <c r="K109" s="122" t="s">
        <v>233</v>
      </c>
      <c r="L109" s="122" t="s">
        <v>233</v>
      </c>
      <c r="M109" s="122" t="s">
        <v>233</v>
      </c>
      <c r="N109" s="122" t="s">
        <v>233</v>
      </c>
      <c r="O109" s="122" t="s">
        <v>233</v>
      </c>
      <c r="P109" s="122" t="s">
        <v>233</v>
      </c>
      <c r="Q109" s="122" t="s">
        <v>233</v>
      </c>
      <c r="R109" s="122" t="s">
        <v>233</v>
      </c>
      <c r="S109" s="122" t="s">
        <v>233</v>
      </c>
      <c r="T109" s="122" t="s">
        <v>233</v>
      </c>
      <c r="U109" s="122" t="s">
        <v>233</v>
      </c>
      <c r="V109" s="155" t="s">
        <v>233</v>
      </c>
      <c r="W109" s="29"/>
      <c r="X109" s="22"/>
      <c r="Y109" s="22"/>
      <c r="Z109" s="22"/>
      <c r="AA109" s="71" t="s">
        <v>97</v>
      </c>
      <c r="AB109" s="72">
        <v>0</v>
      </c>
      <c r="AC109" s="72">
        <v>0</v>
      </c>
      <c r="AD109" s="72">
        <v>0</v>
      </c>
      <c r="AE109" s="140"/>
      <c r="AF109" s="141"/>
      <c r="AG109" s="22"/>
      <c r="AH109" s="71" t="s">
        <v>97</v>
      </c>
      <c r="AI109" s="61">
        <v>0</v>
      </c>
      <c r="AJ109" s="61">
        <v>0</v>
      </c>
      <c r="AK109" s="64">
        <v>0</v>
      </c>
    </row>
    <row r="110" spans="1:39" ht="17" customHeight="1">
      <c r="B110" s="71" t="s">
        <v>98</v>
      </c>
      <c r="C110" s="72">
        <v>0</v>
      </c>
      <c r="D110" s="72">
        <v>0</v>
      </c>
      <c r="E110" s="122" t="s">
        <v>233</v>
      </c>
      <c r="F110" s="72">
        <v>0</v>
      </c>
      <c r="G110" s="122" t="s">
        <v>233</v>
      </c>
      <c r="H110" s="122" t="s">
        <v>232</v>
      </c>
      <c r="I110" s="122" t="s">
        <v>233</v>
      </c>
      <c r="J110" s="122" t="s">
        <v>233</v>
      </c>
      <c r="K110" s="122" t="s">
        <v>233</v>
      </c>
      <c r="L110" s="122" t="s">
        <v>233</v>
      </c>
      <c r="M110" s="122" t="s">
        <v>233</v>
      </c>
      <c r="N110" s="122" t="s">
        <v>233</v>
      </c>
      <c r="O110" s="122" t="s">
        <v>233</v>
      </c>
      <c r="P110" s="122" t="s">
        <v>233</v>
      </c>
      <c r="Q110" s="122" t="s">
        <v>233</v>
      </c>
      <c r="R110" s="122" t="s">
        <v>233</v>
      </c>
      <c r="S110" s="122" t="s">
        <v>233</v>
      </c>
      <c r="T110" s="122" t="s">
        <v>233</v>
      </c>
      <c r="U110" s="122" t="s">
        <v>233</v>
      </c>
      <c r="V110" s="155" t="s">
        <v>233</v>
      </c>
      <c r="W110" s="29"/>
      <c r="X110" s="22"/>
      <c r="Y110" s="22"/>
      <c r="Z110" s="22"/>
      <c r="AA110" s="71" t="s">
        <v>98</v>
      </c>
      <c r="AB110" s="72">
        <v>0</v>
      </c>
      <c r="AC110" s="72">
        <v>0</v>
      </c>
      <c r="AD110" s="72">
        <v>0</v>
      </c>
      <c r="AE110" s="140"/>
      <c r="AF110" s="141"/>
      <c r="AG110" s="22"/>
      <c r="AH110" s="71" t="s">
        <v>98</v>
      </c>
      <c r="AI110" s="61">
        <v>0</v>
      </c>
      <c r="AJ110" s="61">
        <v>0</v>
      </c>
      <c r="AK110" s="64">
        <v>0</v>
      </c>
    </row>
    <row r="111" spans="1:39" ht="17" customHeight="1">
      <c r="B111" s="71" t="s">
        <v>97</v>
      </c>
      <c r="C111" s="72">
        <v>113.87337424714033</v>
      </c>
      <c r="D111" s="72">
        <v>0.99303915252057584</v>
      </c>
      <c r="E111" s="122" t="s">
        <v>233</v>
      </c>
      <c r="F111" s="72">
        <v>39.48249613373671</v>
      </c>
      <c r="G111" s="122" t="s">
        <v>233</v>
      </c>
      <c r="H111" s="122" t="s">
        <v>232</v>
      </c>
      <c r="I111" s="122" t="s">
        <v>233</v>
      </c>
      <c r="J111" s="122" t="s">
        <v>233</v>
      </c>
      <c r="K111" s="122" t="s">
        <v>233</v>
      </c>
      <c r="L111" s="122" t="s">
        <v>233</v>
      </c>
      <c r="M111" s="122" t="s">
        <v>233</v>
      </c>
      <c r="N111" s="122" t="s">
        <v>233</v>
      </c>
      <c r="O111" s="122" t="s">
        <v>233</v>
      </c>
      <c r="P111" s="122" t="s">
        <v>233</v>
      </c>
      <c r="Q111" s="122" t="s">
        <v>233</v>
      </c>
      <c r="R111" s="122" t="s">
        <v>233</v>
      </c>
      <c r="S111" s="122" t="s">
        <v>233</v>
      </c>
      <c r="T111" s="122" t="s">
        <v>233</v>
      </c>
      <c r="U111" s="122" t="s">
        <v>233</v>
      </c>
      <c r="V111" s="155" t="s">
        <v>233</v>
      </c>
      <c r="W111" s="29"/>
      <c r="X111" s="22"/>
      <c r="Y111" s="22"/>
      <c r="Z111" s="22"/>
      <c r="AA111" s="71" t="s">
        <v>97</v>
      </c>
      <c r="AB111" s="72">
        <v>14.819204974306652</v>
      </c>
      <c r="AC111" s="72">
        <v>37.13816035087617</v>
      </c>
      <c r="AD111" s="72">
        <v>433.75273293506825</v>
      </c>
      <c r="AE111" s="140"/>
      <c r="AF111" s="141"/>
      <c r="AG111" s="22"/>
      <c r="AH111" s="71" t="s">
        <v>97</v>
      </c>
      <c r="AI111" s="61">
        <v>2.0559643312623934</v>
      </c>
      <c r="AJ111" s="61">
        <v>0.22312819524791613</v>
      </c>
      <c r="AK111" s="64">
        <v>5.4791277459358865</v>
      </c>
    </row>
    <row r="112" spans="1:39" ht="17" customHeight="1">
      <c r="B112" s="71" t="s">
        <v>99</v>
      </c>
      <c r="C112" s="72">
        <v>47.169611928443935</v>
      </c>
      <c r="D112" s="72">
        <v>0</v>
      </c>
      <c r="E112" s="122" t="s">
        <v>233</v>
      </c>
      <c r="F112" s="72">
        <v>0</v>
      </c>
      <c r="G112" s="122" t="s">
        <v>233</v>
      </c>
      <c r="H112" s="122" t="s">
        <v>232</v>
      </c>
      <c r="I112" s="122" t="s">
        <v>233</v>
      </c>
      <c r="J112" s="122" t="s">
        <v>233</v>
      </c>
      <c r="K112" s="122" t="s">
        <v>233</v>
      </c>
      <c r="L112" s="122" t="s">
        <v>233</v>
      </c>
      <c r="M112" s="122" t="s">
        <v>233</v>
      </c>
      <c r="N112" s="122" t="s">
        <v>233</v>
      </c>
      <c r="O112" s="122" t="s">
        <v>233</v>
      </c>
      <c r="P112" s="122" t="s">
        <v>233</v>
      </c>
      <c r="Q112" s="122" t="s">
        <v>233</v>
      </c>
      <c r="R112" s="122" t="s">
        <v>233</v>
      </c>
      <c r="S112" s="122" t="s">
        <v>233</v>
      </c>
      <c r="T112" s="122" t="s">
        <v>233</v>
      </c>
      <c r="U112" s="122" t="s">
        <v>233</v>
      </c>
      <c r="V112" s="155" t="s">
        <v>233</v>
      </c>
      <c r="W112" s="29"/>
      <c r="X112" s="22"/>
      <c r="Y112" s="22"/>
      <c r="Z112" s="22"/>
      <c r="AA112" s="71" t="s">
        <v>99</v>
      </c>
      <c r="AB112" s="72">
        <v>6.1385389898874001</v>
      </c>
      <c r="AC112" s="72">
        <v>0</v>
      </c>
      <c r="AD112" s="72">
        <v>0</v>
      </c>
      <c r="AE112" s="140"/>
      <c r="AF112" s="141"/>
      <c r="AG112" s="22"/>
      <c r="AH112" s="71" t="s">
        <v>99</v>
      </c>
      <c r="AI112" s="61">
        <v>0.85163929044462516</v>
      </c>
      <c r="AJ112" s="61">
        <v>0</v>
      </c>
      <c r="AK112" s="64">
        <v>0</v>
      </c>
    </row>
    <row r="113" spans="2:37" ht="17" customHeight="1">
      <c r="B113" s="71" t="s">
        <v>100</v>
      </c>
      <c r="C113" s="72">
        <v>1265.6779629298974</v>
      </c>
      <c r="D113" s="72">
        <v>31.740655423578705</v>
      </c>
      <c r="E113" s="122" t="s">
        <v>233</v>
      </c>
      <c r="F113" s="72">
        <v>206.05293169159566</v>
      </c>
      <c r="G113" s="122" t="s">
        <v>233</v>
      </c>
      <c r="H113" s="122" t="s">
        <v>232</v>
      </c>
      <c r="I113" s="122" t="s">
        <v>233</v>
      </c>
      <c r="J113" s="122" t="s">
        <v>233</v>
      </c>
      <c r="K113" s="122" t="s">
        <v>233</v>
      </c>
      <c r="L113" s="122" t="s">
        <v>233</v>
      </c>
      <c r="M113" s="122" t="s">
        <v>233</v>
      </c>
      <c r="N113" s="122" t="s">
        <v>233</v>
      </c>
      <c r="O113" s="122" t="s">
        <v>233</v>
      </c>
      <c r="P113" s="122" t="s">
        <v>233</v>
      </c>
      <c r="Q113" s="122" t="s">
        <v>233</v>
      </c>
      <c r="R113" s="122" t="s">
        <v>233</v>
      </c>
      <c r="S113" s="122" t="s">
        <v>233</v>
      </c>
      <c r="T113" s="122" t="s">
        <v>233</v>
      </c>
      <c r="U113" s="122" t="s">
        <v>233</v>
      </c>
      <c r="V113" s="155" t="s">
        <v>233</v>
      </c>
      <c r="W113" s="29"/>
      <c r="X113" s="22"/>
      <c r="Y113" s="22"/>
      <c r="Z113" s="22"/>
      <c r="AA113" s="71" t="s">
        <v>100</v>
      </c>
      <c r="AB113" s="72">
        <v>164.71226296863745</v>
      </c>
      <c r="AC113" s="72">
        <v>1187.0524417599422</v>
      </c>
      <c r="AD113" s="72">
        <v>2263.6872285828758</v>
      </c>
      <c r="AE113" s="140"/>
      <c r="AF113" s="141"/>
      <c r="AG113" s="22"/>
      <c r="AH113" s="71" t="s">
        <v>100</v>
      </c>
      <c r="AI113" s="61">
        <v>22.851599540742185</v>
      </c>
      <c r="AJ113" s="61">
        <v>7.1318790831888705</v>
      </c>
      <c r="AK113" s="64">
        <v>28.594705140695563</v>
      </c>
    </row>
    <row r="114" spans="2:37" ht="17" customHeight="1">
      <c r="B114" s="71" t="s">
        <v>101</v>
      </c>
      <c r="C114" s="72">
        <v>61.849467679699167</v>
      </c>
      <c r="D114" s="72">
        <v>0.57505805136120058</v>
      </c>
      <c r="E114" s="122" t="s">
        <v>233</v>
      </c>
      <c r="F114" s="72">
        <v>3.8909347620165522</v>
      </c>
      <c r="G114" s="122" t="s">
        <v>233</v>
      </c>
      <c r="H114" s="122" t="s">
        <v>232</v>
      </c>
      <c r="I114" s="122" t="s">
        <v>233</v>
      </c>
      <c r="J114" s="122" t="s">
        <v>233</v>
      </c>
      <c r="K114" s="122" t="s">
        <v>233</v>
      </c>
      <c r="L114" s="122" t="s">
        <v>233</v>
      </c>
      <c r="M114" s="122" t="s">
        <v>233</v>
      </c>
      <c r="N114" s="122" t="s">
        <v>233</v>
      </c>
      <c r="O114" s="122" t="s">
        <v>233</v>
      </c>
      <c r="P114" s="122" t="s">
        <v>233</v>
      </c>
      <c r="Q114" s="122" t="s">
        <v>233</v>
      </c>
      <c r="R114" s="122" t="s">
        <v>233</v>
      </c>
      <c r="S114" s="122" t="s">
        <v>233</v>
      </c>
      <c r="T114" s="122" t="s">
        <v>233</v>
      </c>
      <c r="U114" s="122" t="s">
        <v>233</v>
      </c>
      <c r="V114" s="155" t="s">
        <v>233</v>
      </c>
      <c r="W114" s="29"/>
      <c r="X114" s="22"/>
      <c r="Y114" s="22"/>
      <c r="Z114" s="22"/>
      <c r="AA114" s="71" t="s">
        <v>101</v>
      </c>
      <c r="AB114" s="72">
        <v>8.0489398435493698</v>
      </c>
      <c r="AC114" s="72">
        <v>21.506300198039916</v>
      </c>
      <c r="AD114" s="72">
        <v>42.745615195657365</v>
      </c>
      <c r="AE114" s="140"/>
      <c r="AF114" s="141"/>
      <c r="AG114" s="22"/>
      <c r="AH114" s="71" t="s">
        <v>101</v>
      </c>
      <c r="AI114" s="61">
        <v>1.1166815798489529</v>
      </c>
      <c r="AJ114" s="61">
        <v>0.12921108381006108</v>
      </c>
      <c r="AK114" s="64">
        <v>0.53995898688824029</v>
      </c>
    </row>
    <row r="115" spans="2:37" ht="17" customHeight="1">
      <c r="B115" s="71" t="s">
        <v>102</v>
      </c>
      <c r="C115" s="72">
        <v>184.59952673955672</v>
      </c>
      <c r="D115" s="72">
        <v>1.0052004650064086</v>
      </c>
      <c r="E115" s="122" t="s">
        <v>233</v>
      </c>
      <c r="F115" s="72">
        <v>36.815992665879456</v>
      </c>
      <c r="G115" s="122" t="s">
        <v>233</v>
      </c>
      <c r="H115" s="122" t="s">
        <v>232</v>
      </c>
      <c r="I115" s="122" t="s">
        <v>233</v>
      </c>
      <c r="J115" s="122" t="s">
        <v>233</v>
      </c>
      <c r="K115" s="122" t="s">
        <v>233</v>
      </c>
      <c r="L115" s="122" t="s">
        <v>233</v>
      </c>
      <c r="M115" s="122" t="s">
        <v>233</v>
      </c>
      <c r="N115" s="122" t="s">
        <v>233</v>
      </c>
      <c r="O115" s="122" t="s">
        <v>233</v>
      </c>
      <c r="P115" s="122" t="s">
        <v>233</v>
      </c>
      <c r="Q115" s="122" t="s">
        <v>233</v>
      </c>
      <c r="R115" s="122" t="s">
        <v>233</v>
      </c>
      <c r="S115" s="122" t="s">
        <v>233</v>
      </c>
      <c r="T115" s="122" t="s">
        <v>233</v>
      </c>
      <c r="U115" s="122" t="s">
        <v>233</v>
      </c>
      <c r="V115" s="155" t="s">
        <v>233</v>
      </c>
      <c r="W115" s="29"/>
      <c r="X115" s="22"/>
      <c r="Y115" s="22"/>
      <c r="Z115" s="22"/>
      <c r="AA115" s="71" t="s">
        <v>102</v>
      </c>
      <c r="AB115" s="72">
        <v>24.023335068445043</v>
      </c>
      <c r="AC115" s="72">
        <v>37.592975019592473</v>
      </c>
      <c r="AD115" s="72">
        <v>404.45865885610857</v>
      </c>
      <c r="AE115" s="140"/>
      <c r="AF115" s="141"/>
      <c r="AG115" s="22"/>
      <c r="AH115" s="71" t="s">
        <v>102</v>
      </c>
      <c r="AI115" s="61">
        <v>3.3329129399533723</v>
      </c>
      <c r="AJ115" s="61">
        <v>0.22586074783652474</v>
      </c>
      <c r="AK115" s="64">
        <v>5.1090874859208411</v>
      </c>
    </row>
    <row r="116" spans="2:37" ht="17" customHeight="1">
      <c r="B116" s="71" t="s">
        <v>103</v>
      </c>
      <c r="C116" s="72">
        <v>0</v>
      </c>
      <c r="D116" s="72">
        <v>0</v>
      </c>
      <c r="E116" s="122" t="s">
        <v>233</v>
      </c>
      <c r="F116" s="72">
        <v>0</v>
      </c>
      <c r="G116" s="122" t="s">
        <v>233</v>
      </c>
      <c r="H116" s="122" t="s">
        <v>232</v>
      </c>
      <c r="I116" s="122" t="s">
        <v>233</v>
      </c>
      <c r="J116" s="122" t="s">
        <v>233</v>
      </c>
      <c r="K116" s="122" t="s">
        <v>233</v>
      </c>
      <c r="L116" s="122" t="s">
        <v>233</v>
      </c>
      <c r="M116" s="122" t="s">
        <v>233</v>
      </c>
      <c r="N116" s="122" t="s">
        <v>233</v>
      </c>
      <c r="O116" s="122" t="s">
        <v>233</v>
      </c>
      <c r="P116" s="122" t="s">
        <v>233</v>
      </c>
      <c r="Q116" s="122" t="s">
        <v>233</v>
      </c>
      <c r="R116" s="122" t="s">
        <v>233</v>
      </c>
      <c r="S116" s="122" t="s">
        <v>233</v>
      </c>
      <c r="T116" s="122" t="s">
        <v>233</v>
      </c>
      <c r="U116" s="122" t="s">
        <v>233</v>
      </c>
      <c r="V116" s="155" t="s">
        <v>233</v>
      </c>
      <c r="W116" s="29"/>
      <c r="X116" s="22"/>
      <c r="Y116" s="22"/>
      <c r="Z116" s="22"/>
      <c r="AA116" s="71" t="s">
        <v>103</v>
      </c>
      <c r="AB116" s="72">
        <v>0</v>
      </c>
      <c r="AC116" s="72">
        <v>0</v>
      </c>
      <c r="AD116" s="72">
        <v>0</v>
      </c>
      <c r="AE116" s="140"/>
      <c r="AF116" s="141"/>
      <c r="AG116" s="22"/>
      <c r="AH116" s="71" t="s">
        <v>103</v>
      </c>
      <c r="AI116" s="61">
        <v>0</v>
      </c>
      <c r="AJ116" s="61">
        <v>0</v>
      </c>
      <c r="AK116" s="64">
        <v>0</v>
      </c>
    </row>
    <row r="117" spans="2:37" ht="17" customHeight="1">
      <c r="B117" s="71" t="s">
        <v>104</v>
      </c>
      <c r="C117" s="72">
        <v>0</v>
      </c>
      <c r="D117" s="72">
        <v>0</v>
      </c>
      <c r="E117" s="122" t="s">
        <v>233</v>
      </c>
      <c r="F117" s="72">
        <v>0</v>
      </c>
      <c r="G117" s="122" t="s">
        <v>233</v>
      </c>
      <c r="H117" s="122" t="s">
        <v>232</v>
      </c>
      <c r="I117" s="122" t="s">
        <v>233</v>
      </c>
      <c r="J117" s="122" t="s">
        <v>233</v>
      </c>
      <c r="K117" s="122" t="s">
        <v>233</v>
      </c>
      <c r="L117" s="122" t="s">
        <v>233</v>
      </c>
      <c r="M117" s="122" t="s">
        <v>233</v>
      </c>
      <c r="N117" s="122" t="s">
        <v>233</v>
      </c>
      <c r="O117" s="122" t="s">
        <v>233</v>
      </c>
      <c r="P117" s="122" t="s">
        <v>233</v>
      </c>
      <c r="Q117" s="122" t="s">
        <v>233</v>
      </c>
      <c r="R117" s="122" t="s">
        <v>233</v>
      </c>
      <c r="S117" s="122" t="s">
        <v>233</v>
      </c>
      <c r="T117" s="122" t="s">
        <v>233</v>
      </c>
      <c r="U117" s="122" t="s">
        <v>233</v>
      </c>
      <c r="V117" s="155" t="s">
        <v>233</v>
      </c>
      <c r="W117" s="29"/>
      <c r="X117" s="22"/>
      <c r="Y117" s="22"/>
      <c r="Z117" s="22"/>
      <c r="AA117" s="71" t="s">
        <v>104</v>
      </c>
      <c r="AB117" s="72">
        <v>0</v>
      </c>
      <c r="AC117" s="72">
        <v>0</v>
      </c>
      <c r="AD117" s="72">
        <v>0</v>
      </c>
      <c r="AE117" s="140"/>
      <c r="AF117" s="141"/>
      <c r="AG117" s="22"/>
      <c r="AH117" s="71" t="s">
        <v>104</v>
      </c>
      <c r="AI117" s="61">
        <v>0</v>
      </c>
      <c r="AJ117" s="61">
        <v>0</v>
      </c>
      <c r="AK117" s="64">
        <v>0</v>
      </c>
    </row>
    <row r="118" spans="2:37" ht="17" customHeight="1">
      <c r="B118" s="71" t="s">
        <v>105</v>
      </c>
      <c r="C118" s="72">
        <v>0</v>
      </c>
      <c r="D118" s="72">
        <v>0</v>
      </c>
      <c r="E118" s="122" t="s">
        <v>233</v>
      </c>
      <c r="F118" s="72">
        <v>0</v>
      </c>
      <c r="G118" s="122" t="s">
        <v>233</v>
      </c>
      <c r="H118" s="122" t="s">
        <v>232</v>
      </c>
      <c r="I118" s="122" t="s">
        <v>233</v>
      </c>
      <c r="J118" s="122" t="s">
        <v>233</v>
      </c>
      <c r="K118" s="122" t="s">
        <v>233</v>
      </c>
      <c r="L118" s="122" t="s">
        <v>233</v>
      </c>
      <c r="M118" s="122" t="s">
        <v>233</v>
      </c>
      <c r="N118" s="122" t="s">
        <v>233</v>
      </c>
      <c r="O118" s="122" t="s">
        <v>233</v>
      </c>
      <c r="P118" s="122" t="s">
        <v>233</v>
      </c>
      <c r="Q118" s="122" t="s">
        <v>233</v>
      </c>
      <c r="R118" s="122" t="s">
        <v>233</v>
      </c>
      <c r="S118" s="122" t="s">
        <v>233</v>
      </c>
      <c r="T118" s="122" t="s">
        <v>233</v>
      </c>
      <c r="U118" s="122" t="s">
        <v>233</v>
      </c>
      <c r="V118" s="155" t="s">
        <v>233</v>
      </c>
      <c r="W118" s="29"/>
      <c r="X118" s="22"/>
      <c r="Y118" s="22"/>
      <c r="Z118" s="22"/>
      <c r="AA118" s="71" t="s">
        <v>105</v>
      </c>
      <c r="AB118" s="72">
        <v>0</v>
      </c>
      <c r="AC118" s="72">
        <v>0</v>
      </c>
      <c r="AD118" s="72">
        <v>0</v>
      </c>
      <c r="AE118" s="140"/>
      <c r="AF118" s="141"/>
      <c r="AG118" s="22"/>
      <c r="AH118" s="71" t="s">
        <v>105</v>
      </c>
      <c r="AI118" s="61">
        <v>0</v>
      </c>
      <c r="AJ118" s="61">
        <v>0</v>
      </c>
      <c r="AK118" s="64">
        <v>0</v>
      </c>
    </row>
    <row r="119" spans="2:37" ht="17" customHeight="1">
      <c r="B119" s="71" t="s">
        <v>106</v>
      </c>
      <c r="C119" s="72">
        <v>0</v>
      </c>
      <c r="D119" s="72">
        <v>0</v>
      </c>
      <c r="E119" s="122" t="s">
        <v>233</v>
      </c>
      <c r="F119" s="72">
        <v>0</v>
      </c>
      <c r="G119" s="122" t="s">
        <v>233</v>
      </c>
      <c r="H119" s="122" t="s">
        <v>232</v>
      </c>
      <c r="I119" s="122" t="s">
        <v>233</v>
      </c>
      <c r="J119" s="122" t="s">
        <v>233</v>
      </c>
      <c r="K119" s="122" t="s">
        <v>233</v>
      </c>
      <c r="L119" s="122" t="s">
        <v>233</v>
      </c>
      <c r="M119" s="122" t="s">
        <v>233</v>
      </c>
      <c r="N119" s="122" t="s">
        <v>233</v>
      </c>
      <c r="O119" s="122" t="s">
        <v>233</v>
      </c>
      <c r="P119" s="122" t="s">
        <v>233</v>
      </c>
      <c r="Q119" s="122" t="s">
        <v>233</v>
      </c>
      <c r="R119" s="122" t="s">
        <v>233</v>
      </c>
      <c r="S119" s="122" t="s">
        <v>233</v>
      </c>
      <c r="T119" s="122" t="s">
        <v>233</v>
      </c>
      <c r="U119" s="122" t="s">
        <v>233</v>
      </c>
      <c r="V119" s="155" t="s">
        <v>233</v>
      </c>
      <c r="W119" s="29"/>
      <c r="X119" s="22"/>
      <c r="Y119" s="22"/>
      <c r="Z119" s="22"/>
      <c r="AA119" s="71" t="s">
        <v>106</v>
      </c>
      <c r="AB119" s="72">
        <v>0</v>
      </c>
      <c r="AC119" s="72">
        <v>0</v>
      </c>
      <c r="AD119" s="72">
        <v>0</v>
      </c>
      <c r="AE119" s="140"/>
      <c r="AF119" s="141"/>
      <c r="AG119" s="22"/>
      <c r="AH119" s="71" t="s">
        <v>106</v>
      </c>
      <c r="AI119" s="61">
        <v>0</v>
      </c>
      <c r="AJ119" s="61">
        <v>0</v>
      </c>
      <c r="AK119" s="64">
        <v>0</v>
      </c>
    </row>
    <row r="120" spans="2:37" ht="17" customHeight="1">
      <c r="B120" s="71" t="s">
        <v>105</v>
      </c>
      <c r="C120" s="72">
        <v>0</v>
      </c>
      <c r="D120" s="72">
        <v>0</v>
      </c>
      <c r="E120" s="122" t="s">
        <v>233</v>
      </c>
      <c r="F120" s="72">
        <v>0</v>
      </c>
      <c r="G120" s="122" t="s">
        <v>233</v>
      </c>
      <c r="H120" s="122" t="s">
        <v>232</v>
      </c>
      <c r="I120" s="122" t="s">
        <v>233</v>
      </c>
      <c r="J120" s="122" t="s">
        <v>233</v>
      </c>
      <c r="K120" s="122" t="s">
        <v>233</v>
      </c>
      <c r="L120" s="122" t="s">
        <v>233</v>
      </c>
      <c r="M120" s="122" t="s">
        <v>233</v>
      </c>
      <c r="N120" s="122" t="s">
        <v>233</v>
      </c>
      <c r="O120" s="122" t="s">
        <v>233</v>
      </c>
      <c r="P120" s="122" t="s">
        <v>233</v>
      </c>
      <c r="Q120" s="122" t="s">
        <v>233</v>
      </c>
      <c r="R120" s="122" t="s">
        <v>233</v>
      </c>
      <c r="S120" s="122" t="s">
        <v>233</v>
      </c>
      <c r="T120" s="122" t="s">
        <v>233</v>
      </c>
      <c r="U120" s="122" t="s">
        <v>233</v>
      </c>
      <c r="V120" s="155" t="s">
        <v>233</v>
      </c>
      <c r="W120" s="29"/>
      <c r="X120" s="22"/>
      <c r="Y120" s="22"/>
      <c r="Z120" s="22"/>
      <c r="AA120" s="71" t="s">
        <v>105</v>
      </c>
      <c r="AB120" s="72">
        <v>0</v>
      </c>
      <c r="AC120" s="72">
        <v>0</v>
      </c>
      <c r="AD120" s="72">
        <v>0</v>
      </c>
      <c r="AE120" s="140"/>
      <c r="AF120" s="141"/>
      <c r="AG120" s="22"/>
      <c r="AH120" s="71" t="s">
        <v>105</v>
      </c>
      <c r="AI120" s="61">
        <v>0</v>
      </c>
      <c r="AJ120" s="61">
        <v>0</v>
      </c>
      <c r="AK120" s="64">
        <v>0</v>
      </c>
    </row>
    <row r="121" spans="2:37" ht="17" customHeight="1">
      <c r="B121" s="71" t="s">
        <v>103</v>
      </c>
      <c r="C121" s="72">
        <v>44.881249105139098</v>
      </c>
      <c r="D121" s="72">
        <v>0</v>
      </c>
      <c r="E121" s="122" t="s">
        <v>233</v>
      </c>
      <c r="F121" s="72">
        <v>0</v>
      </c>
      <c r="G121" s="122" t="s">
        <v>233</v>
      </c>
      <c r="H121" s="122" t="s">
        <v>232</v>
      </c>
      <c r="I121" s="122" t="s">
        <v>233</v>
      </c>
      <c r="J121" s="122" t="s">
        <v>233</v>
      </c>
      <c r="K121" s="122" t="s">
        <v>233</v>
      </c>
      <c r="L121" s="122" t="s">
        <v>233</v>
      </c>
      <c r="M121" s="122" t="s">
        <v>233</v>
      </c>
      <c r="N121" s="122" t="s">
        <v>233</v>
      </c>
      <c r="O121" s="122" t="s">
        <v>233</v>
      </c>
      <c r="P121" s="122" t="s">
        <v>233</v>
      </c>
      <c r="Q121" s="122" t="s">
        <v>233</v>
      </c>
      <c r="R121" s="122" t="s">
        <v>233</v>
      </c>
      <c r="S121" s="122" t="s">
        <v>233</v>
      </c>
      <c r="T121" s="122" t="s">
        <v>233</v>
      </c>
      <c r="U121" s="122" t="s">
        <v>233</v>
      </c>
      <c r="V121" s="155" t="s">
        <v>233</v>
      </c>
      <c r="W121" s="29"/>
      <c r="X121" s="22"/>
      <c r="Y121" s="22"/>
      <c r="Z121" s="22"/>
      <c r="AA121" s="71" t="s">
        <v>103</v>
      </c>
      <c r="AB121" s="72">
        <v>5.8407369974695893</v>
      </c>
      <c r="AC121" s="72">
        <v>0</v>
      </c>
      <c r="AD121" s="72">
        <v>0</v>
      </c>
      <c r="AE121" s="140"/>
      <c r="AF121" s="141"/>
      <c r="AG121" s="22"/>
      <c r="AH121" s="71" t="s">
        <v>103</v>
      </c>
      <c r="AI121" s="61">
        <v>0.81032329034533246</v>
      </c>
      <c r="AJ121" s="61">
        <v>0</v>
      </c>
      <c r="AK121" s="64">
        <v>0</v>
      </c>
    </row>
    <row r="122" spans="2:37" ht="17" customHeight="1">
      <c r="B122" s="71" t="s">
        <v>107</v>
      </c>
      <c r="C122" s="72">
        <v>0</v>
      </c>
      <c r="D122" s="72">
        <v>0</v>
      </c>
      <c r="E122" s="122" t="s">
        <v>233</v>
      </c>
      <c r="F122" s="72">
        <v>0</v>
      </c>
      <c r="G122" s="122" t="s">
        <v>233</v>
      </c>
      <c r="H122" s="122" t="s">
        <v>232</v>
      </c>
      <c r="I122" s="122" t="s">
        <v>233</v>
      </c>
      <c r="J122" s="122" t="s">
        <v>233</v>
      </c>
      <c r="K122" s="122" t="s">
        <v>233</v>
      </c>
      <c r="L122" s="122" t="s">
        <v>233</v>
      </c>
      <c r="M122" s="122" t="s">
        <v>233</v>
      </c>
      <c r="N122" s="122" t="s">
        <v>233</v>
      </c>
      <c r="O122" s="122" t="s">
        <v>233</v>
      </c>
      <c r="P122" s="122" t="s">
        <v>233</v>
      </c>
      <c r="Q122" s="122" t="s">
        <v>233</v>
      </c>
      <c r="R122" s="122" t="s">
        <v>233</v>
      </c>
      <c r="S122" s="122" t="s">
        <v>233</v>
      </c>
      <c r="T122" s="122" t="s">
        <v>233</v>
      </c>
      <c r="U122" s="122" t="s">
        <v>233</v>
      </c>
      <c r="V122" s="155" t="s">
        <v>233</v>
      </c>
      <c r="W122" s="29"/>
      <c r="X122" s="22"/>
      <c r="Y122" s="22"/>
      <c r="Z122" s="22"/>
      <c r="AA122" s="71" t="s">
        <v>107</v>
      </c>
      <c r="AB122" s="72">
        <v>0</v>
      </c>
      <c r="AC122" s="72">
        <v>0</v>
      </c>
      <c r="AD122" s="72">
        <v>0</v>
      </c>
      <c r="AE122" s="140"/>
      <c r="AF122" s="141"/>
      <c r="AG122" s="22"/>
      <c r="AH122" s="71" t="s">
        <v>107</v>
      </c>
      <c r="AI122" s="61">
        <v>0</v>
      </c>
      <c r="AJ122" s="61">
        <v>0</v>
      </c>
      <c r="AK122" s="64">
        <v>0</v>
      </c>
    </row>
    <row r="123" spans="2:37" ht="17" customHeight="1">
      <c r="B123" s="71" t="s">
        <v>108</v>
      </c>
      <c r="C123" s="72">
        <v>0</v>
      </c>
      <c r="D123" s="72">
        <v>0</v>
      </c>
      <c r="E123" s="122" t="s">
        <v>233</v>
      </c>
      <c r="F123" s="72">
        <v>0</v>
      </c>
      <c r="G123" s="122" t="s">
        <v>233</v>
      </c>
      <c r="H123" s="122" t="s">
        <v>232</v>
      </c>
      <c r="I123" s="122" t="s">
        <v>233</v>
      </c>
      <c r="J123" s="122" t="s">
        <v>233</v>
      </c>
      <c r="K123" s="122" t="s">
        <v>233</v>
      </c>
      <c r="L123" s="122" t="s">
        <v>233</v>
      </c>
      <c r="M123" s="122" t="s">
        <v>233</v>
      </c>
      <c r="N123" s="122" t="s">
        <v>233</v>
      </c>
      <c r="O123" s="122" t="s">
        <v>233</v>
      </c>
      <c r="P123" s="122" t="s">
        <v>233</v>
      </c>
      <c r="Q123" s="122" t="s">
        <v>233</v>
      </c>
      <c r="R123" s="122" t="s">
        <v>233</v>
      </c>
      <c r="S123" s="122" t="s">
        <v>233</v>
      </c>
      <c r="T123" s="122" t="s">
        <v>233</v>
      </c>
      <c r="U123" s="122" t="s">
        <v>233</v>
      </c>
      <c r="V123" s="155" t="s">
        <v>233</v>
      </c>
      <c r="W123" s="29"/>
      <c r="X123" s="22"/>
      <c r="Y123" s="22"/>
      <c r="Z123" s="22"/>
      <c r="AA123" s="71" t="s">
        <v>108</v>
      </c>
      <c r="AB123" s="72">
        <v>0</v>
      </c>
      <c r="AC123" s="72">
        <v>0</v>
      </c>
      <c r="AD123" s="72">
        <v>0</v>
      </c>
      <c r="AE123" s="140"/>
      <c r="AF123" s="141"/>
      <c r="AG123" s="22"/>
      <c r="AH123" s="71" t="s">
        <v>108</v>
      </c>
      <c r="AI123" s="61">
        <v>0</v>
      </c>
      <c r="AJ123" s="61">
        <v>0</v>
      </c>
      <c r="AK123" s="64">
        <v>0</v>
      </c>
    </row>
    <row r="124" spans="2:37" ht="17" customHeight="1">
      <c r="B124" s="71" t="s">
        <v>109</v>
      </c>
      <c r="C124" s="72">
        <v>41.84123002375366</v>
      </c>
      <c r="D124" s="72">
        <v>0</v>
      </c>
      <c r="E124" s="122" t="s">
        <v>233</v>
      </c>
      <c r="F124" s="72">
        <v>3.8318907956137829</v>
      </c>
      <c r="G124" s="122" t="s">
        <v>233</v>
      </c>
      <c r="H124" s="122" t="s">
        <v>232</v>
      </c>
      <c r="I124" s="122" t="s">
        <v>233</v>
      </c>
      <c r="J124" s="122" t="s">
        <v>233</v>
      </c>
      <c r="K124" s="122" t="s">
        <v>233</v>
      </c>
      <c r="L124" s="122" t="s">
        <v>233</v>
      </c>
      <c r="M124" s="122" t="s">
        <v>233</v>
      </c>
      <c r="N124" s="122" t="s">
        <v>233</v>
      </c>
      <c r="O124" s="122" t="s">
        <v>233</v>
      </c>
      <c r="P124" s="122" t="s">
        <v>233</v>
      </c>
      <c r="Q124" s="122" t="s">
        <v>233</v>
      </c>
      <c r="R124" s="122" t="s">
        <v>233</v>
      </c>
      <c r="S124" s="122" t="s">
        <v>233</v>
      </c>
      <c r="T124" s="122" t="s">
        <v>233</v>
      </c>
      <c r="U124" s="122" t="s">
        <v>233</v>
      </c>
      <c r="V124" s="155" t="s">
        <v>233</v>
      </c>
      <c r="W124" s="29"/>
      <c r="X124" s="22"/>
      <c r="Y124" s="22"/>
      <c r="Z124" s="22"/>
      <c r="AA124" s="71" t="s">
        <v>109</v>
      </c>
      <c r="AB124" s="72">
        <v>5.4451162811195113</v>
      </c>
      <c r="AC124" s="72">
        <v>0</v>
      </c>
      <c r="AD124" s="72">
        <v>42.096961126173539</v>
      </c>
      <c r="AE124" s="140"/>
      <c r="AF124" s="141"/>
      <c r="AG124" s="22"/>
      <c r="AH124" s="71" t="s">
        <v>109</v>
      </c>
      <c r="AI124" s="61">
        <v>0.75543626483117909</v>
      </c>
      <c r="AJ124" s="61">
        <v>0</v>
      </c>
      <c r="AK124" s="64">
        <v>0.53176524367981404</v>
      </c>
    </row>
    <row r="125" spans="2:37" ht="17" customHeight="1">
      <c r="B125" s="71" t="s">
        <v>110</v>
      </c>
      <c r="C125" s="72">
        <v>34.679729062922561</v>
      </c>
      <c r="D125" s="72">
        <v>0</v>
      </c>
      <c r="E125" s="122" t="s">
        <v>233</v>
      </c>
      <c r="F125" s="72">
        <v>0</v>
      </c>
      <c r="G125" s="122" t="s">
        <v>233</v>
      </c>
      <c r="H125" s="122" t="s">
        <v>232</v>
      </c>
      <c r="I125" s="122" t="s">
        <v>233</v>
      </c>
      <c r="J125" s="122" t="s">
        <v>233</v>
      </c>
      <c r="K125" s="122" t="s">
        <v>233</v>
      </c>
      <c r="L125" s="122" t="s">
        <v>233</v>
      </c>
      <c r="M125" s="122" t="s">
        <v>233</v>
      </c>
      <c r="N125" s="122" t="s">
        <v>233</v>
      </c>
      <c r="O125" s="122" t="s">
        <v>233</v>
      </c>
      <c r="P125" s="122" t="s">
        <v>233</v>
      </c>
      <c r="Q125" s="122" t="s">
        <v>233</v>
      </c>
      <c r="R125" s="122" t="s">
        <v>233</v>
      </c>
      <c r="S125" s="122" t="s">
        <v>233</v>
      </c>
      <c r="T125" s="122" t="s">
        <v>233</v>
      </c>
      <c r="U125" s="122" t="s">
        <v>233</v>
      </c>
      <c r="V125" s="155" t="s">
        <v>233</v>
      </c>
      <c r="W125" s="29"/>
      <c r="X125" s="22"/>
      <c r="Y125" s="22"/>
      <c r="Z125" s="22"/>
      <c r="AA125" s="71" t="s">
        <v>110</v>
      </c>
      <c r="AB125" s="72">
        <v>4.5131359005968426</v>
      </c>
      <c r="AC125" s="72">
        <v>0</v>
      </c>
      <c r="AD125" s="72">
        <v>0</v>
      </c>
      <c r="AE125" s="140"/>
      <c r="AF125" s="141"/>
      <c r="AG125" s="22"/>
      <c r="AH125" s="71" t="s">
        <v>110</v>
      </c>
      <c r="AI125" s="61">
        <v>0.62613658761414215</v>
      </c>
      <c r="AJ125" s="61">
        <v>0</v>
      </c>
      <c r="AK125" s="64">
        <v>0</v>
      </c>
    </row>
    <row r="126" spans="2:37" ht="17" customHeight="1">
      <c r="B126" s="71" t="s">
        <v>111</v>
      </c>
      <c r="C126" s="72">
        <v>14.70037234246089</v>
      </c>
      <c r="D126" s="72">
        <v>0</v>
      </c>
      <c r="E126" s="122" t="s">
        <v>233</v>
      </c>
      <c r="F126" s="72">
        <v>11.611208243915996</v>
      </c>
      <c r="G126" s="122" t="s">
        <v>233</v>
      </c>
      <c r="H126" s="122" t="s">
        <v>232</v>
      </c>
      <c r="I126" s="122" t="s">
        <v>233</v>
      </c>
      <c r="J126" s="122" t="s">
        <v>233</v>
      </c>
      <c r="K126" s="122" t="s">
        <v>233</v>
      </c>
      <c r="L126" s="122" t="s">
        <v>233</v>
      </c>
      <c r="M126" s="122" t="s">
        <v>233</v>
      </c>
      <c r="N126" s="122" t="s">
        <v>233</v>
      </c>
      <c r="O126" s="122" t="s">
        <v>233</v>
      </c>
      <c r="P126" s="122" t="s">
        <v>233</v>
      </c>
      <c r="Q126" s="122" t="s">
        <v>233</v>
      </c>
      <c r="R126" s="122" t="s">
        <v>233</v>
      </c>
      <c r="S126" s="122" t="s">
        <v>233</v>
      </c>
      <c r="T126" s="122" t="s">
        <v>233</v>
      </c>
      <c r="U126" s="122" t="s">
        <v>233</v>
      </c>
      <c r="V126" s="155" t="s">
        <v>233</v>
      </c>
      <c r="W126" s="29"/>
      <c r="X126" s="22"/>
      <c r="Y126" s="22"/>
      <c r="Z126" s="22"/>
      <c r="AA126" s="71" t="s">
        <v>111</v>
      </c>
      <c r="AB126" s="72">
        <v>1.9130708331234603</v>
      </c>
      <c r="AC126" s="72">
        <v>0</v>
      </c>
      <c r="AD126" s="72">
        <v>127.56015454081937</v>
      </c>
      <c r="AE126" s="140"/>
      <c r="AF126" s="141"/>
      <c r="AG126" s="22"/>
      <c r="AH126" s="71" t="s">
        <v>111</v>
      </c>
      <c r="AI126" s="61">
        <v>0.26541271295589786</v>
      </c>
      <c r="AJ126" s="61">
        <v>0</v>
      </c>
      <c r="AK126" s="64">
        <v>1.6113290567441783</v>
      </c>
    </row>
    <row r="127" spans="2:37" ht="17" customHeight="1">
      <c r="B127" s="71" t="s">
        <v>112</v>
      </c>
      <c r="C127" s="72">
        <v>12.436166878007503</v>
      </c>
      <c r="D127" s="72">
        <v>0</v>
      </c>
      <c r="E127" s="122" t="s">
        <v>233</v>
      </c>
      <c r="F127" s="72">
        <v>0</v>
      </c>
      <c r="G127" s="122" t="s">
        <v>233</v>
      </c>
      <c r="H127" s="122" t="s">
        <v>232</v>
      </c>
      <c r="I127" s="122" t="s">
        <v>233</v>
      </c>
      <c r="J127" s="122" t="s">
        <v>233</v>
      </c>
      <c r="K127" s="122" t="s">
        <v>233</v>
      </c>
      <c r="L127" s="122" t="s">
        <v>233</v>
      </c>
      <c r="M127" s="122" t="s">
        <v>233</v>
      </c>
      <c r="N127" s="122" t="s">
        <v>233</v>
      </c>
      <c r="O127" s="122" t="s">
        <v>233</v>
      </c>
      <c r="P127" s="122" t="s">
        <v>233</v>
      </c>
      <c r="Q127" s="122" t="s">
        <v>233</v>
      </c>
      <c r="R127" s="122" t="s">
        <v>233</v>
      </c>
      <c r="S127" s="122" t="s">
        <v>233</v>
      </c>
      <c r="T127" s="122" t="s">
        <v>233</v>
      </c>
      <c r="U127" s="122" t="s">
        <v>233</v>
      </c>
      <c r="V127" s="155" t="s">
        <v>233</v>
      </c>
      <c r="W127" s="29"/>
      <c r="X127" s="22"/>
      <c r="Y127" s="22"/>
      <c r="Z127" s="22"/>
      <c r="AA127" s="71" t="s">
        <v>112</v>
      </c>
      <c r="AB127" s="72">
        <v>1.6184126208458651</v>
      </c>
      <c r="AC127" s="72">
        <v>0</v>
      </c>
      <c r="AD127" s="72">
        <v>0</v>
      </c>
      <c r="AE127" s="140"/>
      <c r="AF127" s="141"/>
      <c r="AG127" s="22"/>
      <c r="AH127" s="71" t="s">
        <v>112</v>
      </c>
      <c r="AI127" s="61">
        <v>0.22453286984645857</v>
      </c>
      <c r="AJ127" s="61">
        <v>0</v>
      </c>
      <c r="AK127" s="64">
        <v>0</v>
      </c>
    </row>
    <row r="128" spans="2:37" ht="17" customHeight="1">
      <c r="B128" s="71" t="s">
        <v>1</v>
      </c>
      <c r="C128" s="72">
        <v>45.403817716304495</v>
      </c>
      <c r="D128" s="72">
        <v>0</v>
      </c>
      <c r="E128" s="122" t="s">
        <v>233</v>
      </c>
      <c r="F128" s="72">
        <v>0</v>
      </c>
      <c r="G128" s="122" t="s">
        <v>233</v>
      </c>
      <c r="H128" s="122" t="s">
        <v>232</v>
      </c>
      <c r="I128" s="122" t="s">
        <v>233</v>
      </c>
      <c r="J128" s="122" t="s">
        <v>233</v>
      </c>
      <c r="K128" s="122" t="s">
        <v>233</v>
      </c>
      <c r="L128" s="122" t="s">
        <v>233</v>
      </c>
      <c r="M128" s="122" t="s">
        <v>233</v>
      </c>
      <c r="N128" s="122" t="s">
        <v>233</v>
      </c>
      <c r="O128" s="122" t="s">
        <v>233</v>
      </c>
      <c r="P128" s="122" t="s">
        <v>233</v>
      </c>
      <c r="Q128" s="122" t="s">
        <v>233</v>
      </c>
      <c r="R128" s="122" t="s">
        <v>233</v>
      </c>
      <c r="S128" s="122" t="s">
        <v>233</v>
      </c>
      <c r="T128" s="122" t="s">
        <v>233</v>
      </c>
      <c r="U128" s="122" t="s">
        <v>233</v>
      </c>
      <c r="V128" s="155" t="s">
        <v>233</v>
      </c>
      <c r="W128" s="29"/>
      <c r="X128" s="22"/>
      <c r="Y128" s="22"/>
      <c r="Z128" s="22"/>
      <c r="AA128" s="71" t="s">
        <v>1</v>
      </c>
      <c r="AB128" s="72">
        <v>5.9087428101821535</v>
      </c>
      <c r="AC128" s="72">
        <v>0</v>
      </c>
      <c r="AD128" s="72">
        <v>0</v>
      </c>
      <c r="AE128" s="140"/>
      <c r="AF128" s="141"/>
      <c r="AG128" s="22"/>
      <c r="AH128" s="71" t="s">
        <v>1</v>
      </c>
      <c r="AI128" s="61">
        <v>0.81975817740560042</v>
      </c>
      <c r="AJ128" s="61">
        <v>0</v>
      </c>
      <c r="AK128" s="64">
        <v>0</v>
      </c>
    </row>
    <row r="129" spans="1:39" ht="17" customHeight="1">
      <c r="B129" s="71" t="s">
        <v>113</v>
      </c>
      <c r="C129" s="72">
        <v>0</v>
      </c>
      <c r="D129" s="72">
        <v>0</v>
      </c>
      <c r="E129" s="122" t="s">
        <v>233</v>
      </c>
      <c r="F129" s="72">
        <v>0</v>
      </c>
      <c r="G129" s="122" t="s">
        <v>233</v>
      </c>
      <c r="H129" s="122" t="s">
        <v>232</v>
      </c>
      <c r="I129" s="122" t="s">
        <v>233</v>
      </c>
      <c r="J129" s="122" t="s">
        <v>233</v>
      </c>
      <c r="K129" s="122" t="s">
        <v>233</v>
      </c>
      <c r="L129" s="122" t="s">
        <v>233</v>
      </c>
      <c r="M129" s="122" t="s">
        <v>233</v>
      </c>
      <c r="N129" s="122" t="s">
        <v>233</v>
      </c>
      <c r="O129" s="122" t="s">
        <v>233</v>
      </c>
      <c r="P129" s="122" t="s">
        <v>233</v>
      </c>
      <c r="Q129" s="122" t="s">
        <v>233</v>
      </c>
      <c r="R129" s="122" t="s">
        <v>233</v>
      </c>
      <c r="S129" s="122" t="s">
        <v>233</v>
      </c>
      <c r="T129" s="122" t="s">
        <v>233</v>
      </c>
      <c r="U129" s="122" t="s">
        <v>233</v>
      </c>
      <c r="V129" s="155" t="s">
        <v>233</v>
      </c>
      <c r="W129" s="29"/>
      <c r="X129" s="22"/>
      <c r="Y129" s="22"/>
      <c r="Z129" s="22"/>
      <c r="AA129" s="71" t="s">
        <v>113</v>
      </c>
      <c r="AB129" s="72">
        <v>0</v>
      </c>
      <c r="AC129" s="72">
        <v>0</v>
      </c>
      <c r="AD129" s="72">
        <v>0</v>
      </c>
      <c r="AE129" s="140"/>
      <c r="AF129" s="141"/>
      <c r="AG129" s="22"/>
      <c r="AH129" s="71" t="s">
        <v>113</v>
      </c>
      <c r="AI129" s="61">
        <v>0</v>
      </c>
      <c r="AJ129" s="61">
        <v>0</v>
      </c>
      <c r="AK129" s="64">
        <v>0</v>
      </c>
    </row>
    <row r="130" spans="1:39" ht="17" customHeight="1">
      <c r="B130" s="71" t="s">
        <v>114</v>
      </c>
      <c r="C130" s="72">
        <v>0</v>
      </c>
      <c r="D130" s="72">
        <v>0</v>
      </c>
      <c r="E130" s="122" t="s">
        <v>233</v>
      </c>
      <c r="F130" s="72">
        <v>0</v>
      </c>
      <c r="G130" s="122" t="s">
        <v>233</v>
      </c>
      <c r="H130" s="122" t="s">
        <v>232</v>
      </c>
      <c r="I130" s="122" t="s">
        <v>233</v>
      </c>
      <c r="J130" s="122" t="s">
        <v>233</v>
      </c>
      <c r="K130" s="122" t="s">
        <v>233</v>
      </c>
      <c r="L130" s="122" t="s">
        <v>233</v>
      </c>
      <c r="M130" s="122" t="s">
        <v>233</v>
      </c>
      <c r="N130" s="122" t="s">
        <v>233</v>
      </c>
      <c r="O130" s="122" t="s">
        <v>233</v>
      </c>
      <c r="P130" s="122" t="s">
        <v>233</v>
      </c>
      <c r="Q130" s="122" t="s">
        <v>233</v>
      </c>
      <c r="R130" s="122" t="s">
        <v>233</v>
      </c>
      <c r="S130" s="122" t="s">
        <v>233</v>
      </c>
      <c r="T130" s="122" t="s">
        <v>233</v>
      </c>
      <c r="U130" s="122" t="s">
        <v>233</v>
      </c>
      <c r="V130" s="155" t="s">
        <v>233</v>
      </c>
      <c r="W130" s="29"/>
      <c r="X130" s="22"/>
      <c r="Y130" s="22"/>
      <c r="Z130" s="22"/>
      <c r="AA130" s="71" t="s">
        <v>114</v>
      </c>
      <c r="AB130" s="72">
        <v>0</v>
      </c>
      <c r="AC130" s="72">
        <v>0</v>
      </c>
      <c r="AD130" s="72">
        <v>0</v>
      </c>
      <c r="AE130" s="140"/>
      <c r="AF130" s="141"/>
      <c r="AG130" s="22"/>
      <c r="AH130" s="71" t="s">
        <v>114</v>
      </c>
      <c r="AI130" s="61">
        <v>0</v>
      </c>
      <c r="AJ130" s="61">
        <v>0</v>
      </c>
      <c r="AK130" s="64">
        <v>0</v>
      </c>
    </row>
    <row r="131" spans="1:39" s="3" customFormat="1" ht="17" customHeight="1">
      <c r="A131" s="39"/>
      <c r="B131" s="55" t="s">
        <v>90</v>
      </c>
      <c r="C131" s="74">
        <v>1997.5858716127746</v>
      </c>
      <c r="D131" s="74">
        <v>34.313953092466896</v>
      </c>
      <c r="E131" s="122" t="s">
        <v>233</v>
      </c>
      <c r="F131" s="74">
        <v>301.68545429275815</v>
      </c>
      <c r="G131" s="122" t="s">
        <v>233</v>
      </c>
      <c r="H131" s="122" t="s">
        <v>232</v>
      </c>
      <c r="I131" s="122" t="s">
        <v>233</v>
      </c>
      <c r="J131" s="122" t="s">
        <v>233</v>
      </c>
      <c r="K131" s="122" t="s">
        <v>233</v>
      </c>
      <c r="L131" s="122" t="s">
        <v>233</v>
      </c>
      <c r="M131" s="122" t="s">
        <v>233</v>
      </c>
      <c r="N131" s="122" t="s">
        <v>233</v>
      </c>
      <c r="O131" s="122" t="s">
        <v>233</v>
      </c>
      <c r="P131" s="122" t="s">
        <v>233</v>
      </c>
      <c r="Q131" s="122" t="s">
        <v>233</v>
      </c>
      <c r="R131" s="122" t="s">
        <v>233</v>
      </c>
      <c r="S131" s="122" t="s">
        <v>233</v>
      </c>
      <c r="T131" s="122" t="s">
        <v>233</v>
      </c>
      <c r="U131" s="122" t="s">
        <v>233</v>
      </c>
      <c r="V131" s="155" t="s">
        <v>233</v>
      </c>
      <c r="W131" s="27">
        <v>2.8789234471182978E-2</v>
      </c>
      <c r="X131" s="25" t="s">
        <v>185</v>
      </c>
      <c r="Y131" s="25"/>
      <c r="Z131" s="25"/>
      <c r="AA131" s="55" t="s">
        <v>90</v>
      </c>
      <c r="AB131" s="74">
        <v>259.96098456661059</v>
      </c>
      <c r="AC131" s="74">
        <v>1283.289877328451</v>
      </c>
      <c r="AD131" s="74">
        <v>3314.3013512367029</v>
      </c>
      <c r="AE131" s="140">
        <v>331.62808129545812</v>
      </c>
      <c r="AF131" s="99" t="s">
        <v>188</v>
      </c>
      <c r="AG131" s="23"/>
      <c r="AH131" s="55" t="s">
        <v>90</v>
      </c>
      <c r="AI131" s="61">
        <v>36.066071878718397</v>
      </c>
      <c r="AJ131" s="61">
        <v>7.7100791100833748</v>
      </c>
      <c r="AK131" s="64">
        <v>41.865973659864522</v>
      </c>
      <c r="AL131" s="26">
        <v>34.985590227254512</v>
      </c>
      <c r="AM131" s="23" t="s">
        <v>186</v>
      </c>
    </row>
    <row r="132" spans="1:39" ht="17" customHeight="1">
      <c r="B132" s="55"/>
      <c r="C132" s="5"/>
      <c r="D132" s="5"/>
      <c r="E132" s="122"/>
      <c r="F132" s="5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55"/>
      <c r="W132" s="23"/>
      <c r="X132" s="23"/>
      <c r="Y132" s="23"/>
      <c r="Z132" s="23"/>
      <c r="AA132" s="55"/>
      <c r="AB132" s="5"/>
      <c r="AC132" s="5"/>
      <c r="AD132" s="5"/>
      <c r="AE132" s="143"/>
      <c r="AF132" s="99"/>
      <c r="AH132" s="55"/>
      <c r="AI132" s="5"/>
      <c r="AJ132" s="5"/>
      <c r="AK132" s="70"/>
    </row>
    <row r="133" spans="1:39" ht="17" customHeight="1">
      <c r="B133" s="71" t="s">
        <v>80</v>
      </c>
      <c r="C133" s="72">
        <v>0</v>
      </c>
      <c r="D133" s="72">
        <v>0</v>
      </c>
      <c r="E133" s="122" t="s">
        <v>233</v>
      </c>
      <c r="F133" s="72">
        <v>0</v>
      </c>
      <c r="G133" s="122" t="s">
        <v>233</v>
      </c>
      <c r="H133" s="122" t="s">
        <v>232</v>
      </c>
      <c r="I133" s="122" t="s">
        <v>233</v>
      </c>
      <c r="J133" s="122" t="s">
        <v>233</v>
      </c>
      <c r="K133" s="122" t="s">
        <v>233</v>
      </c>
      <c r="L133" s="122" t="s">
        <v>233</v>
      </c>
      <c r="M133" s="122" t="s">
        <v>233</v>
      </c>
      <c r="N133" s="122" t="s">
        <v>233</v>
      </c>
      <c r="O133" s="122" t="s">
        <v>233</v>
      </c>
      <c r="P133" s="122" t="s">
        <v>233</v>
      </c>
      <c r="Q133" s="122" t="s">
        <v>233</v>
      </c>
      <c r="R133" s="122" t="s">
        <v>233</v>
      </c>
      <c r="S133" s="122" t="s">
        <v>233</v>
      </c>
      <c r="T133" s="122" t="s">
        <v>233</v>
      </c>
      <c r="U133" s="122" t="s">
        <v>233</v>
      </c>
      <c r="V133" s="155" t="s">
        <v>233</v>
      </c>
      <c r="W133" s="29"/>
      <c r="X133" s="22"/>
      <c r="Y133" s="22"/>
      <c r="Z133" s="22"/>
      <c r="AA133" s="71" t="s">
        <v>80</v>
      </c>
      <c r="AB133" s="72">
        <v>0</v>
      </c>
      <c r="AC133" s="72">
        <v>0</v>
      </c>
      <c r="AD133" s="72">
        <v>0</v>
      </c>
      <c r="AE133" s="140"/>
      <c r="AF133" s="141"/>
      <c r="AG133" s="22"/>
      <c r="AH133" s="71" t="s">
        <v>80</v>
      </c>
      <c r="AI133" s="61">
        <v>0</v>
      </c>
      <c r="AJ133" s="61">
        <v>0</v>
      </c>
      <c r="AK133" s="64">
        <v>0</v>
      </c>
    </row>
    <row r="134" spans="1:39" ht="17" customHeight="1">
      <c r="B134" s="71" t="s">
        <v>4</v>
      </c>
      <c r="C134" s="72">
        <v>0</v>
      </c>
      <c r="D134" s="72">
        <v>0</v>
      </c>
      <c r="E134" s="122" t="s">
        <v>233</v>
      </c>
      <c r="F134" s="72">
        <v>0</v>
      </c>
      <c r="G134" s="122" t="s">
        <v>233</v>
      </c>
      <c r="H134" s="122" t="s">
        <v>232</v>
      </c>
      <c r="I134" s="122" t="s">
        <v>233</v>
      </c>
      <c r="J134" s="122" t="s">
        <v>233</v>
      </c>
      <c r="K134" s="122" t="s">
        <v>233</v>
      </c>
      <c r="L134" s="122" t="s">
        <v>233</v>
      </c>
      <c r="M134" s="122" t="s">
        <v>233</v>
      </c>
      <c r="N134" s="122" t="s">
        <v>233</v>
      </c>
      <c r="O134" s="122" t="s">
        <v>233</v>
      </c>
      <c r="P134" s="122" t="s">
        <v>233</v>
      </c>
      <c r="Q134" s="122" t="s">
        <v>233</v>
      </c>
      <c r="R134" s="122" t="s">
        <v>233</v>
      </c>
      <c r="S134" s="122" t="s">
        <v>233</v>
      </c>
      <c r="T134" s="122" t="s">
        <v>233</v>
      </c>
      <c r="U134" s="122" t="s">
        <v>233</v>
      </c>
      <c r="V134" s="155" t="s">
        <v>233</v>
      </c>
      <c r="W134" s="29"/>
      <c r="X134" s="22"/>
      <c r="Y134" s="22"/>
      <c r="Z134" s="22"/>
      <c r="AA134" s="71" t="s">
        <v>4</v>
      </c>
      <c r="AB134" s="72">
        <v>0</v>
      </c>
      <c r="AC134" s="72">
        <v>0</v>
      </c>
      <c r="AD134" s="72">
        <v>0</v>
      </c>
      <c r="AE134" s="140"/>
      <c r="AF134" s="141"/>
      <c r="AG134" s="22"/>
      <c r="AH134" s="71" t="s">
        <v>4</v>
      </c>
      <c r="AI134" s="61">
        <v>0</v>
      </c>
      <c r="AJ134" s="61">
        <v>0</v>
      </c>
      <c r="AK134" s="64">
        <v>0</v>
      </c>
    </row>
    <row r="135" spans="1:39" ht="17" customHeight="1">
      <c r="B135" s="71" t="s">
        <v>81</v>
      </c>
      <c r="C135" s="72">
        <v>25.694819563101522</v>
      </c>
      <c r="D135" s="72">
        <v>0</v>
      </c>
      <c r="E135" s="122" t="s">
        <v>233</v>
      </c>
      <c r="F135" s="72">
        <v>0.47798457973557212</v>
      </c>
      <c r="G135" s="122" t="s">
        <v>233</v>
      </c>
      <c r="H135" s="122" t="s">
        <v>232</v>
      </c>
      <c r="I135" s="122" t="s">
        <v>233</v>
      </c>
      <c r="J135" s="122" t="s">
        <v>233</v>
      </c>
      <c r="K135" s="122" t="s">
        <v>233</v>
      </c>
      <c r="L135" s="122" t="s">
        <v>233</v>
      </c>
      <c r="M135" s="122" t="s">
        <v>233</v>
      </c>
      <c r="N135" s="122" t="s">
        <v>233</v>
      </c>
      <c r="O135" s="122" t="s">
        <v>233</v>
      </c>
      <c r="P135" s="122" t="s">
        <v>233</v>
      </c>
      <c r="Q135" s="122" t="s">
        <v>233</v>
      </c>
      <c r="R135" s="122" t="s">
        <v>233</v>
      </c>
      <c r="S135" s="122" t="s">
        <v>233</v>
      </c>
      <c r="T135" s="122" t="s">
        <v>233</v>
      </c>
      <c r="U135" s="122" t="s">
        <v>233</v>
      </c>
      <c r="V135" s="155" t="s">
        <v>233</v>
      </c>
      <c r="W135" s="29"/>
      <c r="X135" s="22"/>
      <c r="Y135" s="22"/>
      <c r="Z135" s="22"/>
      <c r="AA135" s="71" t="s">
        <v>81</v>
      </c>
      <c r="AB135" s="72">
        <v>3.3438615514898409</v>
      </c>
      <c r="AC135" s="72">
        <v>0</v>
      </c>
      <c r="AD135" s="72">
        <v>5.2511147486434915</v>
      </c>
      <c r="AE135" s="140"/>
      <c r="AF135" s="141"/>
      <c r="AG135" s="22"/>
      <c r="AH135" s="71" t="s">
        <v>81</v>
      </c>
      <c r="AI135" s="61">
        <v>0.4639155805228678</v>
      </c>
      <c r="AJ135" s="61">
        <v>0</v>
      </c>
      <c r="AK135" s="64">
        <v>6.6331636279725145E-2</v>
      </c>
    </row>
    <row r="136" spans="1:39" ht="17" customHeight="1">
      <c r="B136" s="71" t="s">
        <v>82</v>
      </c>
      <c r="C136" s="72">
        <v>0</v>
      </c>
      <c r="D136" s="72">
        <v>0.46572765517258713</v>
      </c>
      <c r="E136" s="122" t="s">
        <v>233</v>
      </c>
      <c r="F136" s="72">
        <v>0.7678079128543005</v>
      </c>
      <c r="G136" s="122" t="s">
        <v>233</v>
      </c>
      <c r="H136" s="122" t="s">
        <v>232</v>
      </c>
      <c r="I136" s="122" t="s">
        <v>233</v>
      </c>
      <c r="J136" s="122" t="s">
        <v>233</v>
      </c>
      <c r="K136" s="122" t="s">
        <v>233</v>
      </c>
      <c r="L136" s="122" t="s">
        <v>233</v>
      </c>
      <c r="M136" s="122" t="s">
        <v>233</v>
      </c>
      <c r="N136" s="122" t="s">
        <v>233</v>
      </c>
      <c r="O136" s="122" t="s">
        <v>233</v>
      </c>
      <c r="P136" s="122" t="s">
        <v>233</v>
      </c>
      <c r="Q136" s="122" t="s">
        <v>233</v>
      </c>
      <c r="R136" s="122" t="s">
        <v>233</v>
      </c>
      <c r="S136" s="122" t="s">
        <v>233</v>
      </c>
      <c r="T136" s="122" t="s">
        <v>233</v>
      </c>
      <c r="U136" s="122" t="s">
        <v>233</v>
      </c>
      <c r="V136" s="155" t="s">
        <v>233</v>
      </c>
      <c r="W136" s="29"/>
      <c r="X136" s="22"/>
      <c r="Y136" s="22"/>
      <c r="Z136" s="22"/>
      <c r="AA136" s="71" t="s">
        <v>82</v>
      </c>
      <c r="AB136" s="72">
        <v>0</v>
      </c>
      <c r="AC136" s="72">
        <v>17.41750896098603</v>
      </c>
      <c r="AD136" s="72">
        <v>8.435099428405973</v>
      </c>
      <c r="AE136" s="140"/>
      <c r="AF136" s="141"/>
      <c r="AG136" s="22"/>
      <c r="AH136" s="71" t="s">
        <v>82</v>
      </c>
      <c r="AI136" s="61">
        <v>0</v>
      </c>
      <c r="AJ136" s="61">
        <v>0.10464539178735956</v>
      </c>
      <c r="AK136" s="64">
        <v>0.10655146079465896</v>
      </c>
    </row>
    <row r="137" spans="1:39" ht="17" customHeight="1">
      <c r="B137" s="71" t="s">
        <v>83</v>
      </c>
      <c r="C137" s="72">
        <v>0</v>
      </c>
      <c r="D137" s="72">
        <v>2.4480273624872528</v>
      </c>
      <c r="E137" s="122" t="s">
        <v>233</v>
      </c>
      <c r="F137" s="72">
        <v>4.97837098736324</v>
      </c>
      <c r="G137" s="122" t="s">
        <v>233</v>
      </c>
      <c r="H137" s="122" t="s">
        <v>232</v>
      </c>
      <c r="I137" s="122" t="s">
        <v>233</v>
      </c>
      <c r="J137" s="122" t="s">
        <v>233</v>
      </c>
      <c r="K137" s="122" t="s">
        <v>233</v>
      </c>
      <c r="L137" s="122" t="s">
        <v>233</v>
      </c>
      <c r="M137" s="122" t="s">
        <v>233</v>
      </c>
      <c r="N137" s="122" t="s">
        <v>233</v>
      </c>
      <c r="O137" s="122" t="s">
        <v>233</v>
      </c>
      <c r="P137" s="122" t="s">
        <v>233</v>
      </c>
      <c r="Q137" s="122" t="s">
        <v>233</v>
      </c>
      <c r="R137" s="122" t="s">
        <v>233</v>
      </c>
      <c r="S137" s="122" t="s">
        <v>233</v>
      </c>
      <c r="T137" s="122" t="s">
        <v>233</v>
      </c>
      <c r="U137" s="122" t="s">
        <v>233</v>
      </c>
      <c r="V137" s="155" t="s">
        <v>233</v>
      </c>
      <c r="W137" s="29"/>
      <c r="X137" s="22"/>
      <c r="Y137" s="22"/>
      <c r="Z137" s="22"/>
      <c r="AA137" s="71" t="s">
        <v>83</v>
      </c>
      <c r="AB137" s="72">
        <v>0</v>
      </c>
      <c r="AC137" s="72">
        <v>91.552515830437287</v>
      </c>
      <c r="AD137" s="72">
        <v>54.692135320399025</v>
      </c>
      <c r="AE137" s="140"/>
      <c r="AF137" s="141"/>
      <c r="AG137" s="22"/>
      <c r="AH137" s="71" t="s">
        <v>83</v>
      </c>
      <c r="AI137" s="61">
        <v>0</v>
      </c>
      <c r="AJ137" s="61">
        <v>0.5500527606820409</v>
      </c>
      <c r="AK137" s="64">
        <v>0.69086641619693856</v>
      </c>
    </row>
    <row r="138" spans="1:39" ht="17" customHeight="1">
      <c r="B138" s="71" t="s">
        <v>84</v>
      </c>
      <c r="C138" s="72">
        <v>0</v>
      </c>
      <c r="D138" s="72">
        <v>0</v>
      </c>
      <c r="E138" s="122" t="s">
        <v>233</v>
      </c>
      <c r="F138" s="72">
        <v>0</v>
      </c>
      <c r="G138" s="122" t="s">
        <v>233</v>
      </c>
      <c r="H138" s="122" t="s">
        <v>232</v>
      </c>
      <c r="I138" s="122" t="s">
        <v>233</v>
      </c>
      <c r="J138" s="122" t="s">
        <v>233</v>
      </c>
      <c r="K138" s="122" t="s">
        <v>233</v>
      </c>
      <c r="L138" s="122" t="s">
        <v>233</v>
      </c>
      <c r="M138" s="122" t="s">
        <v>233</v>
      </c>
      <c r="N138" s="122" t="s">
        <v>233</v>
      </c>
      <c r="O138" s="122" t="s">
        <v>233</v>
      </c>
      <c r="P138" s="122" t="s">
        <v>233</v>
      </c>
      <c r="Q138" s="122" t="s">
        <v>233</v>
      </c>
      <c r="R138" s="122" t="s">
        <v>233</v>
      </c>
      <c r="S138" s="122" t="s">
        <v>233</v>
      </c>
      <c r="T138" s="122" t="s">
        <v>233</v>
      </c>
      <c r="U138" s="122" t="s">
        <v>233</v>
      </c>
      <c r="V138" s="155" t="s">
        <v>233</v>
      </c>
      <c r="W138" s="29"/>
      <c r="X138" s="22"/>
      <c r="Y138" s="22"/>
      <c r="Z138" s="22"/>
      <c r="AA138" s="71" t="s">
        <v>84</v>
      </c>
      <c r="AB138" s="72">
        <v>0</v>
      </c>
      <c r="AC138" s="72">
        <v>0</v>
      </c>
      <c r="AD138" s="72">
        <v>0</v>
      </c>
      <c r="AE138" s="140"/>
      <c r="AF138" s="141"/>
      <c r="AG138" s="22"/>
      <c r="AH138" s="71" t="s">
        <v>84</v>
      </c>
      <c r="AI138" s="61">
        <v>0</v>
      </c>
      <c r="AJ138" s="61">
        <v>0</v>
      </c>
      <c r="AK138" s="64">
        <v>0</v>
      </c>
    </row>
    <row r="139" spans="1:39" ht="17" customHeight="1">
      <c r="B139" s="71" t="s">
        <v>85</v>
      </c>
      <c r="C139" s="72">
        <v>0</v>
      </c>
      <c r="D139" s="72">
        <v>0</v>
      </c>
      <c r="E139" s="122" t="s">
        <v>233</v>
      </c>
      <c r="F139" s="72">
        <v>0</v>
      </c>
      <c r="G139" s="122" t="s">
        <v>233</v>
      </c>
      <c r="H139" s="122" t="s">
        <v>232</v>
      </c>
      <c r="I139" s="122" t="s">
        <v>233</v>
      </c>
      <c r="J139" s="122" t="s">
        <v>233</v>
      </c>
      <c r="K139" s="122" t="s">
        <v>233</v>
      </c>
      <c r="L139" s="122" t="s">
        <v>233</v>
      </c>
      <c r="M139" s="122" t="s">
        <v>233</v>
      </c>
      <c r="N139" s="122" t="s">
        <v>233</v>
      </c>
      <c r="O139" s="122" t="s">
        <v>233</v>
      </c>
      <c r="P139" s="122" t="s">
        <v>233</v>
      </c>
      <c r="Q139" s="122" t="s">
        <v>233</v>
      </c>
      <c r="R139" s="122" t="s">
        <v>233</v>
      </c>
      <c r="S139" s="122" t="s">
        <v>233</v>
      </c>
      <c r="T139" s="122" t="s">
        <v>233</v>
      </c>
      <c r="U139" s="122" t="s">
        <v>233</v>
      </c>
      <c r="V139" s="155" t="s">
        <v>233</v>
      </c>
      <c r="W139" s="29"/>
      <c r="X139" s="22"/>
      <c r="Y139" s="22"/>
      <c r="Z139" s="22"/>
      <c r="AA139" s="71" t="s">
        <v>85</v>
      </c>
      <c r="AB139" s="72">
        <v>0</v>
      </c>
      <c r="AC139" s="72">
        <v>0</v>
      </c>
      <c r="AD139" s="72">
        <v>0</v>
      </c>
      <c r="AE139" s="140"/>
      <c r="AF139" s="141"/>
      <c r="AG139" s="22"/>
      <c r="AH139" s="71" t="s">
        <v>85</v>
      </c>
      <c r="AI139" s="61">
        <v>0</v>
      </c>
      <c r="AJ139" s="61">
        <v>0</v>
      </c>
      <c r="AK139" s="64">
        <v>0</v>
      </c>
    </row>
    <row r="140" spans="1:39" ht="17" customHeight="1">
      <c r="B140" s="71" t="s">
        <v>86</v>
      </c>
      <c r="C140" s="72">
        <v>0</v>
      </c>
      <c r="D140" s="72">
        <v>0</v>
      </c>
      <c r="E140" s="122" t="s">
        <v>233</v>
      </c>
      <c r="F140" s="72">
        <v>0</v>
      </c>
      <c r="G140" s="122" t="s">
        <v>233</v>
      </c>
      <c r="H140" s="122" t="s">
        <v>232</v>
      </c>
      <c r="I140" s="122" t="s">
        <v>233</v>
      </c>
      <c r="J140" s="122" t="s">
        <v>233</v>
      </c>
      <c r="K140" s="122" t="s">
        <v>233</v>
      </c>
      <c r="L140" s="122" t="s">
        <v>233</v>
      </c>
      <c r="M140" s="122" t="s">
        <v>233</v>
      </c>
      <c r="N140" s="122" t="s">
        <v>233</v>
      </c>
      <c r="O140" s="122" t="s">
        <v>233</v>
      </c>
      <c r="P140" s="122" t="s">
        <v>233</v>
      </c>
      <c r="Q140" s="122" t="s">
        <v>233</v>
      </c>
      <c r="R140" s="122" t="s">
        <v>233</v>
      </c>
      <c r="S140" s="122" t="s">
        <v>233</v>
      </c>
      <c r="T140" s="122" t="s">
        <v>233</v>
      </c>
      <c r="U140" s="122" t="s">
        <v>233</v>
      </c>
      <c r="V140" s="155" t="s">
        <v>233</v>
      </c>
      <c r="W140" s="29"/>
      <c r="X140" s="22"/>
      <c r="Y140" s="22"/>
      <c r="Z140" s="22"/>
      <c r="AA140" s="71" t="s">
        <v>86</v>
      </c>
      <c r="AB140" s="72">
        <v>0</v>
      </c>
      <c r="AC140" s="72">
        <v>0</v>
      </c>
      <c r="AD140" s="72">
        <v>0</v>
      </c>
      <c r="AE140" s="140"/>
      <c r="AF140" s="141"/>
      <c r="AG140" s="22"/>
      <c r="AH140" s="71" t="s">
        <v>86</v>
      </c>
      <c r="AI140" s="61">
        <v>0</v>
      </c>
      <c r="AJ140" s="61">
        <v>0</v>
      </c>
      <c r="AK140" s="64">
        <v>0</v>
      </c>
    </row>
    <row r="141" spans="1:39" ht="17" customHeight="1">
      <c r="B141" s="71" t="s">
        <v>87</v>
      </c>
      <c r="C141" s="72">
        <v>0</v>
      </c>
      <c r="D141" s="72">
        <v>0</v>
      </c>
      <c r="E141" s="122" t="s">
        <v>233</v>
      </c>
      <c r="F141" s="72">
        <v>0</v>
      </c>
      <c r="G141" s="122" t="s">
        <v>233</v>
      </c>
      <c r="H141" s="122" t="s">
        <v>232</v>
      </c>
      <c r="I141" s="122" t="s">
        <v>233</v>
      </c>
      <c r="J141" s="122" t="s">
        <v>233</v>
      </c>
      <c r="K141" s="122" t="s">
        <v>233</v>
      </c>
      <c r="L141" s="122" t="s">
        <v>233</v>
      </c>
      <c r="M141" s="122" t="s">
        <v>233</v>
      </c>
      <c r="N141" s="122" t="s">
        <v>233</v>
      </c>
      <c r="O141" s="122" t="s">
        <v>233</v>
      </c>
      <c r="P141" s="122" t="s">
        <v>233</v>
      </c>
      <c r="Q141" s="122" t="s">
        <v>233</v>
      </c>
      <c r="R141" s="122" t="s">
        <v>233</v>
      </c>
      <c r="S141" s="122" t="s">
        <v>233</v>
      </c>
      <c r="T141" s="122" t="s">
        <v>233</v>
      </c>
      <c r="U141" s="122" t="s">
        <v>233</v>
      </c>
      <c r="V141" s="155" t="s">
        <v>233</v>
      </c>
      <c r="W141" s="29"/>
      <c r="X141" s="22"/>
      <c r="Y141" s="22"/>
      <c r="Z141" s="22"/>
      <c r="AA141" s="71" t="s">
        <v>87</v>
      </c>
      <c r="AB141" s="72">
        <v>0</v>
      </c>
      <c r="AC141" s="72">
        <v>0</v>
      </c>
      <c r="AD141" s="72">
        <v>0</v>
      </c>
      <c r="AE141" s="140"/>
      <c r="AF141" s="141"/>
      <c r="AG141" s="22"/>
      <c r="AH141" s="71" t="s">
        <v>87</v>
      </c>
      <c r="AI141" s="61">
        <v>0</v>
      </c>
      <c r="AJ141" s="61">
        <v>0</v>
      </c>
      <c r="AK141" s="64">
        <v>0</v>
      </c>
    </row>
    <row r="142" spans="1:39" ht="17" customHeight="1">
      <c r="B142" s="71" t="s">
        <v>88</v>
      </c>
      <c r="C142" s="72">
        <v>0</v>
      </c>
      <c r="D142" s="72">
        <v>0</v>
      </c>
      <c r="E142" s="122" t="s">
        <v>233</v>
      </c>
      <c r="F142" s="72">
        <v>0</v>
      </c>
      <c r="G142" s="122" t="s">
        <v>233</v>
      </c>
      <c r="H142" s="122" t="s">
        <v>232</v>
      </c>
      <c r="I142" s="122" t="s">
        <v>233</v>
      </c>
      <c r="J142" s="122" t="s">
        <v>233</v>
      </c>
      <c r="K142" s="122" t="s">
        <v>233</v>
      </c>
      <c r="L142" s="122" t="s">
        <v>233</v>
      </c>
      <c r="M142" s="122" t="s">
        <v>233</v>
      </c>
      <c r="N142" s="122" t="s">
        <v>233</v>
      </c>
      <c r="O142" s="122" t="s">
        <v>233</v>
      </c>
      <c r="P142" s="122" t="s">
        <v>233</v>
      </c>
      <c r="Q142" s="122" t="s">
        <v>233</v>
      </c>
      <c r="R142" s="122" t="s">
        <v>233</v>
      </c>
      <c r="S142" s="122" t="s">
        <v>233</v>
      </c>
      <c r="T142" s="122" t="s">
        <v>233</v>
      </c>
      <c r="U142" s="122" t="s">
        <v>233</v>
      </c>
      <c r="V142" s="155" t="s">
        <v>233</v>
      </c>
      <c r="W142" s="29"/>
      <c r="X142" s="22"/>
      <c r="Y142" s="22"/>
      <c r="Z142" s="22"/>
      <c r="AA142" s="71" t="s">
        <v>88</v>
      </c>
      <c r="AB142" s="72">
        <v>0</v>
      </c>
      <c r="AC142" s="72">
        <v>0</v>
      </c>
      <c r="AD142" s="72">
        <v>0</v>
      </c>
      <c r="AE142" s="140"/>
      <c r="AF142" s="141"/>
      <c r="AG142" s="22"/>
      <c r="AH142" s="71" t="s">
        <v>88</v>
      </c>
      <c r="AI142" s="61">
        <v>0</v>
      </c>
      <c r="AJ142" s="61">
        <v>0</v>
      </c>
      <c r="AK142" s="64">
        <v>0</v>
      </c>
    </row>
    <row r="143" spans="1:39" ht="17" customHeight="1">
      <c r="B143" s="71" t="s">
        <v>5</v>
      </c>
      <c r="C143" s="72">
        <v>39.705129370321181</v>
      </c>
      <c r="D143" s="72">
        <v>0</v>
      </c>
      <c r="E143" s="122" t="s">
        <v>233</v>
      </c>
      <c r="F143" s="72">
        <v>0</v>
      </c>
      <c r="G143" s="122" t="s">
        <v>233</v>
      </c>
      <c r="H143" s="122" t="s">
        <v>232</v>
      </c>
      <c r="I143" s="122" t="s">
        <v>233</v>
      </c>
      <c r="J143" s="122" t="s">
        <v>233</v>
      </c>
      <c r="K143" s="122" t="s">
        <v>233</v>
      </c>
      <c r="L143" s="122" t="s">
        <v>233</v>
      </c>
      <c r="M143" s="122" t="s">
        <v>233</v>
      </c>
      <c r="N143" s="122" t="s">
        <v>233</v>
      </c>
      <c r="O143" s="122" t="s">
        <v>233</v>
      </c>
      <c r="P143" s="122" t="s">
        <v>233</v>
      </c>
      <c r="Q143" s="122" t="s">
        <v>233</v>
      </c>
      <c r="R143" s="122" t="s">
        <v>233</v>
      </c>
      <c r="S143" s="122" t="s">
        <v>233</v>
      </c>
      <c r="T143" s="122" t="s">
        <v>233</v>
      </c>
      <c r="U143" s="122" t="s">
        <v>233</v>
      </c>
      <c r="V143" s="155" t="s">
        <v>233</v>
      </c>
      <c r="W143" s="29"/>
      <c r="X143" s="22"/>
      <c r="Y143" s="22"/>
      <c r="Z143" s="22"/>
      <c r="AA143" s="71" t="s">
        <v>5</v>
      </c>
      <c r="AB143" s="72">
        <v>5.1671293185108116</v>
      </c>
      <c r="AC143" s="72">
        <v>0</v>
      </c>
      <c r="AD143" s="72">
        <v>0</v>
      </c>
      <c r="AE143" s="140"/>
      <c r="AF143" s="141"/>
      <c r="AG143" s="22"/>
      <c r="AH143" s="71" t="s">
        <v>5</v>
      </c>
      <c r="AI143" s="61">
        <v>0.71686933221432336</v>
      </c>
      <c r="AJ143" s="61">
        <v>0</v>
      </c>
      <c r="AK143" s="64">
        <v>0</v>
      </c>
    </row>
    <row r="144" spans="1:39" ht="17" customHeight="1">
      <c r="B144" s="71" t="s">
        <v>6</v>
      </c>
      <c r="C144" s="72">
        <v>33.930222860633563</v>
      </c>
      <c r="D144" s="72">
        <v>0</v>
      </c>
      <c r="E144" s="122" t="s">
        <v>233</v>
      </c>
      <c r="F144" s="72">
        <v>0</v>
      </c>
      <c r="G144" s="122" t="s">
        <v>233</v>
      </c>
      <c r="H144" s="122" t="s">
        <v>232</v>
      </c>
      <c r="I144" s="122" t="s">
        <v>233</v>
      </c>
      <c r="J144" s="122" t="s">
        <v>233</v>
      </c>
      <c r="K144" s="122" t="s">
        <v>233</v>
      </c>
      <c r="L144" s="122" t="s">
        <v>233</v>
      </c>
      <c r="M144" s="122" t="s">
        <v>233</v>
      </c>
      <c r="N144" s="122" t="s">
        <v>233</v>
      </c>
      <c r="O144" s="122" t="s">
        <v>233</v>
      </c>
      <c r="P144" s="122" t="s">
        <v>233</v>
      </c>
      <c r="Q144" s="122" t="s">
        <v>233</v>
      </c>
      <c r="R144" s="122" t="s">
        <v>233</v>
      </c>
      <c r="S144" s="122" t="s">
        <v>233</v>
      </c>
      <c r="T144" s="122" t="s">
        <v>233</v>
      </c>
      <c r="U144" s="122" t="s">
        <v>233</v>
      </c>
      <c r="V144" s="155" t="s">
        <v>233</v>
      </c>
      <c r="W144" s="29"/>
      <c r="X144" s="22"/>
      <c r="Y144" s="22"/>
      <c r="Z144" s="22"/>
      <c r="AA144" s="71" t="s">
        <v>6</v>
      </c>
      <c r="AB144" s="72">
        <v>4.4155969797150476</v>
      </c>
      <c r="AC144" s="72">
        <v>0</v>
      </c>
      <c r="AD144" s="72">
        <v>0</v>
      </c>
      <c r="AE144" s="140"/>
      <c r="AF144" s="141"/>
      <c r="AG144" s="22"/>
      <c r="AH144" s="71" t="s">
        <v>6</v>
      </c>
      <c r="AI144" s="61">
        <v>0.61260438108953563</v>
      </c>
      <c r="AJ144" s="61">
        <v>0</v>
      </c>
      <c r="AK144" s="64">
        <v>0</v>
      </c>
    </row>
    <row r="145" spans="1:39" ht="17" customHeight="1">
      <c r="B145" s="71" t="s">
        <v>71</v>
      </c>
      <c r="C145" s="72">
        <v>139.52608405298008</v>
      </c>
      <c r="D145" s="72">
        <v>0</v>
      </c>
      <c r="E145" s="122" t="s">
        <v>233</v>
      </c>
      <c r="F145" s="72">
        <v>29.973544281082233</v>
      </c>
      <c r="G145" s="122" t="s">
        <v>233</v>
      </c>
      <c r="H145" s="122" t="s">
        <v>232</v>
      </c>
      <c r="I145" s="122" t="s">
        <v>233</v>
      </c>
      <c r="J145" s="122" t="s">
        <v>233</v>
      </c>
      <c r="K145" s="122" t="s">
        <v>233</v>
      </c>
      <c r="L145" s="122" t="s">
        <v>233</v>
      </c>
      <c r="M145" s="122" t="s">
        <v>233</v>
      </c>
      <c r="N145" s="122" t="s">
        <v>233</v>
      </c>
      <c r="O145" s="122" t="s">
        <v>233</v>
      </c>
      <c r="P145" s="122" t="s">
        <v>233</v>
      </c>
      <c r="Q145" s="122" t="s">
        <v>233</v>
      </c>
      <c r="R145" s="122" t="s">
        <v>233</v>
      </c>
      <c r="S145" s="122" t="s">
        <v>233</v>
      </c>
      <c r="T145" s="122" t="s">
        <v>233</v>
      </c>
      <c r="U145" s="122" t="s">
        <v>233</v>
      </c>
      <c r="V145" s="155" t="s">
        <v>233</v>
      </c>
      <c r="W145" s="29"/>
      <c r="X145" s="22"/>
      <c r="Y145" s="22"/>
      <c r="Z145" s="22"/>
      <c r="AA145" s="71" t="s">
        <v>71</v>
      </c>
      <c r="AB145" s="72">
        <v>18.157586464031343</v>
      </c>
      <c r="AC145" s="72">
        <v>0</v>
      </c>
      <c r="AD145" s="72">
        <v>329.28786223727673</v>
      </c>
      <c r="AE145" s="140"/>
      <c r="AF145" s="141"/>
      <c r="AG145" s="22"/>
      <c r="AH145" s="71" t="s">
        <v>71</v>
      </c>
      <c r="AI145" s="61">
        <v>2.5191196273069916</v>
      </c>
      <c r="AJ145" s="61">
        <v>0</v>
      </c>
      <c r="AK145" s="64">
        <v>4.1595363565219605</v>
      </c>
    </row>
    <row r="146" spans="1:39" ht="17" customHeight="1">
      <c r="B146" s="71" t="s">
        <v>78</v>
      </c>
      <c r="C146" s="72">
        <v>538.66183924145059</v>
      </c>
      <c r="D146" s="72">
        <v>1.3270207322637773</v>
      </c>
      <c r="E146" s="122" t="s">
        <v>233</v>
      </c>
      <c r="F146" s="72">
        <v>36.760905991980955</v>
      </c>
      <c r="G146" s="122" t="s">
        <v>233</v>
      </c>
      <c r="H146" s="122" t="s">
        <v>232</v>
      </c>
      <c r="I146" s="122" t="s">
        <v>233</v>
      </c>
      <c r="J146" s="122" t="s">
        <v>233</v>
      </c>
      <c r="K146" s="122" t="s">
        <v>233</v>
      </c>
      <c r="L146" s="122" t="s">
        <v>233</v>
      </c>
      <c r="M146" s="122" t="s">
        <v>233</v>
      </c>
      <c r="N146" s="122" t="s">
        <v>233</v>
      </c>
      <c r="O146" s="122" t="s">
        <v>233</v>
      </c>
      <c r="P146" s="122" t="s">
        <v>233</v>
      </c>
      <c r="Q146" s="122" t="s">
        <v>233</v>
      </c>
      <c r="R146" s="122" t="s">
        <v>233</v>
      </c>
      <c r="S146" s="122" t="s">
        <v>233</v>
      </c>
      <c r="T146" s="122" t="s">
        <v>233</v>
      </c>
      <c r="U146" s="122" t="s">
        <v>233</v>
      </c>
      <c r="V146" s="155" t="s">
        <v>233</v>
      </c>
      <c r="W146" s="29"/>
      <c r="X146" s="22"/>
      <c r="Y146" s="22"/>
      <c r="Z146" s="22"/>
      <c r="AA146" s="71" t="s">
        <v>78</v>
      </c>
      <c r="AB146" s="72">
        <v>70.100146415539612</v>
      </c>
      <c r="AC146" s="72">
        <v>49.628565619650253</v>
      </c>
      <c r="AD146" s="72">
        <v>403.85347940466653</v>
      </c>
      <c r="AE146" s="140"/>
      <c r="AF146" s="141"/>
      <c r="AG146" s="22"/>
      <c r="AH146" s="71" t="s">
        <v>78</v>
      </c>
      <c r="AI146" s="61">
        <v>9.7254475457016802</v>
      </c>
      <c r="AJ146" s="61">
        <v>0.29817126575021885</v>
      </c>
      <c r="AK146" s="64">
        <v>5.1014429104014463</v>
      </c>
    </row>
    <row r="147" spans="1:39" ht="17" customHeight="1">
      <c r="B147" s="71" t="s">
        <v>77</v>
      </c>
      <c r="C147" s="72">
        <v>0</v>
      </c>
      <c r="D147" s="72">
        <v>0</v>
      </c>
      <c r="E147" s="122" t="s">
        <v>233</v>
      </c>
      <c r="F147" s="72">
        <v>0</v>
      </c>
      <c r="G147" s="122" t="s">
        <v>233</v>
      </c>
      <c r="H147" s="122" t="s">
        <v>232</v>
      </c>
      <c r="I147" s="122" t="s">
        <v>233</v>
      </c>
      <c r="J147" s="122" t="s">
        <v>233</v>
      </c>
      <c r="K147" s="122" t="s">
        <v>233</v>
      </c>
      <c r="L147" s="122" t="s">
        <v>233</v>
      </c>
      <c r="M147" s="122" t="s">
        <v>233</v>
      </c>
      <c r="N147" s="122" t="s">
        <v>233</v>
      </c>
      <c r="O147" s="122" t="s">
        <v>233</v>
      </c>
      <c r="P147" s="122" t="s">
        <v>233</v>
      </c>
      <c r="Q147" s="122" t="s">
        <v>233</v>
      </c>
      <c r="R147" s="122" t="s">
        <v>233</v>
      </c>
      <c r="S147" s="122" t="s">
        <v>233</v>
      </c>
      <c r="T147" s="122" t="s">
        <v>233</v>
      </c>
      <c r="U147" s="122" t="s">
        <v>233</v>
      </c>
      <c r="V147" s="155" t="s">
        <v>233</v>
      </c>
      <c r="W147" s="29"/>
      <c r="X147" s="22"/>
      <c r="Y147" s="22"/>
      <c r="Z147" s="22"/>
      <c r="AA147" s="71" t="s">
        <v>77</v>
      </c>
      <c r="AB147" s="72">
        <v>0</v>
      </c>
      <c r="AC147" s="72">
        <v>0</v>
      </c>
      <c r="AD147" s="72">
        <v>0</v>
      </c>
      <c r="AE147" s="140"/>
      <c r="AF147" s="141"/>
      <c r="AG147" s="22"/>
      <c r="AH147" s="71" t="s">
        <v>77</v>
      </c>
      <c r="AI147" s="61">
        <v>0</v>
      </c>
      <c r="AJ147" s="61">
        <v>0</v>
      </c>
      <c r="AK147" s="64">
        <v>0</v>
      </c>
    </row>
    <row r="148" spans="1:39" ht="17" customHeight="1">
      <c r="B148" s="71" t="s">
        <v>39</v>
      </c>
      <c r="C148" s="72">
        <v>0</v>
      </c>
      <c r="D148" s="72">
        <v>0</v>
      </c>
      <c r="E148" s="122" t="s">
        <v>233</v>
      </c>
      <c r="F148" s="72">
        <v>0</v>
      </c>
      <c r="G148" s="122" t="s">
        <v>233</v>
      </c>
      <c r="H148" s="122" t="s">
        <v>232</v>
      </c>
      <c r="I148" s="122" t="s">
        <v>233</v>
      </c>
      <c r="J148" s="122" t="s">
        <v>233</v>
      </c>
      <c r="K148" s="122" t="s">
        <v>233</v>
      </c>
      <c r="L148" s="122" t="s">
        <v>233</v>
      </c>
      <c r="M148" s="122" t="s">
        <v>233</v>
      </c>
      <c r="N148" s="122" t="s">
        <v>233</v>
      </c>
      <c r="O148" s="122" t="s">
        <v>233</v>
      </c>
      <c r="P148" s="122" t="s">
        <v>233</v>
      </c>
      <c r="Q148" s="122" t="s">
        <v>233</v>
      </c>
      <c r="R148" s="122" t="s">
        <v>233</v>
      </c>
      <c r="S148" s="122" t="s">
        <v>233</v>
      </c>
      <c r="T148" s="122" t="s">
        <v>233</v>
      </c>
      <c r="U148" s="122" t="s">
        <v>233</v>
      </c>
      <c r="V148" s="155" t="s">
        <v>233</v>
      </c>
      <c r="W148" s="29"/>
      <c r="X148" s="22"/>
      <c r="Y148" s="22"/>
      <c r="Z148" s="22"/>
      <c r="AA148" s="71" t="s">
        <v>39</v>
      </c>
      <c r="AB148" s="72">
        <v>0</v>
      </c>
      <c r="AC148" s="72">
        <v>0</v>
      </c>
      <c r="AD148" s="72">
        <v>0</v>
      </c>
      <c r="AE148" s="140"/>
      <c r="AF148" s="141"/>
      <c r="AG148" s="22"/>
      <c r="AH148" s="71" t="s">
        <v>39</v>
      </c>
      <c r="AI148" s="61">
        <v>0</v>
      </c>
      <c r="AJ148" s="61">
        <v>0</v>
      </c>
      <c r="AK148" s="64">
        <v>0</v>
      </c>
    </row>
    <row r="149" spans="1:39" ht="17" customHeight="1">
      <c r="B149" s="71" t="s">
        <v>7</v>
      </c>
      <c r="C149" s="72">
        <v>42.881589465243557</v>
      </c>
      <c r="D149" s="72">
        <v>0</v>
      </c>
      <c r="E149" s="122" t="s">
        <v>233</v>
      </c>
      <c r="F149" s="72">
        <v>0</v>
      </c>
      <c r="G149" s="122" t="s">
        <v>233</v>
      </c>
      <c r="H149" s="122" t="s">
        <v>232</v>
      </c>
      <c r="I149" s="122" t="s">
        <v>233</v>
      </c>
      <c r="J149" s="122" t="s">
        <v>233</v>
      </c>
      <c r="K149" s="122" t="s">
        <v>233</v>
      </c>
      <c r="L149" s="122" t="s">
        <v>233</v>
      </c>
      <c r="M149" s="122" t="s">
        <v>233</v>
      </c>
      <c r="N149" s="122" t="s">
        <v>233</v>
      </c>
      <c r="O149" s="122" t="s">
        <v>233</v>
      </c>
      <c r="P149" s="122" t="s">
        <v>233</v>
      </c>
      <c r="Q149" s="122" t="s">
        <v>233</v>
      </c>
      <c r="R149" s="122" t="s">
        <v>233</v>
      </c>
      <c r="S149" s="122" t="s">
        <v>233</v>
      </c>
      <c r="T149" s="122" t="s">
        <v>233</v>
      </c>
      <c r="U149" s="122" t="s">
        <v>233</v>
      </c>
      <c r="V149" s="155" t="s">
        <v>233</v>
      </c>
      <c r="W149" s="29"/>
      <c r="X149" s="22"/>
      <c r="Y149" s="22"/>
      <c r="Z149" s="22"/>
      <c r="AA149" s="71" t="s">
        <v>7</v>
      </c>
      <c r="AB149" s="72">
        <v>5.5805061377240381</v>
      </c>
      <c r="AC149" s="72">
        <v>0</v>
      </c>
      <c r="AD149" s="72">
        <v>0</v>
      </c>
      <c r="AE149" s="140"/>
      <c r="AF149" s="141"/>
      <c r="AG149" s="22"/>
      <c r="AH149" s="71" t="s">
        <v>7</v>
      </c>
      <c r="AI149" s="61">
        <v>0.7742197769343081</v>
      </c>
      <c r="AJ149" s="61">
        <v>0</v>
      </c>
      <c r="AK149" s="64">
        <v>0</v>
      </c>
    </row>
    <row r="150" spans="1:39" ht="17" customHeight="1">
      <c r="B150" s="71" t="s">
        <v>8</v>
      </c>
      <c r="C150" s="72">
        <v>29.404688594305217</v>
      </c>
      <c r="D150" s="72">
        <v>0</v>
      </c>
      <c r="E150" s="122" t="s">
        <v>233</v>
      </c>
      <c r="F150" s="72">
        <v>0</v>
      </c>
      <c r="G150" s="122" t="s">
        <v>233</v>
      </c>
      <c r="H150" s="122" t="s">
        <v>232</v>
      </c>
      <c r="I150" s="122" t="s">
        <v>233</v>
      </c>
      <c r="J150" s="122" t="s">
        <v>233</v>
      </c>
      <c r="K150" s="122" t="s">
        <v>233</v>
      </c>
      <c r="L150" s="122" t="s">
        <v>233</v>
      </c>
      <c r="M150" s="122" t="s">
        <v>233</v>
      </c>
      <c r="N150" s="122" t="s">
        <v>233</v>
      </c>
      <c r="O150" s="122" t="s">
        <v>233</v>
      </c>
      <c r="P150" s="122" t="s">
        <v>233</v>
      </c>
      <c r="Q150" s="122" t="s">
        <v>233</v>
      </c>
      <c r="R150" s="122" t="s">
        <v>233</v>
      </c>
      <c r="S150" s="122" t="s">
        <v>233</v>
      </c>
      <c r="T150" s="122" t="s">
        <v>233</v>
      </c>
      <c r="U150" s="122" t="s">
        <v>233</v>
      </c>
      <c r="V150" s="155" t="s">
        <v>233</v>
      </c>
      <c r="W150" s="29"/>
      <c r="X150" s="22"/>
      <c r="Y150" s="22"/>
      <c r="Z150" s="22"/>
      <c r="AA150" s="71" t="s">
        <v>8</v>
      </c>
      <c r="AB150" s="72">
        <v>3.8266549170567759</v>
      </c>
      <c r="AC150" s="72">
        <v>0</v>
      </c>
      <c r="AD150" s="72">
        <v>0</v>
      </c>
      <c r="AE150" s="140"/>
      <c r="AF150" s="141"/>
      <c r="AG150" s="22"/>
      <c r="AH150" s="71" t="s">
        <v>8</v>
      </c>
      <c r="AI150" s="61">
        <v>0.53089663252239883</v>
      </c>
      <c r="AJ150" s="61">
        <v>0</v>
      </c>
      <c r="AK150" s="64">
        <v>0</v>
      </c>
    </row>
    <row r="151" spans="1:39" s="3" customFormat="1" ht="17" customHeight="1">
      <c r="A151" s="39"/>
      <c r="B151" s="76" t="s">
        <v>89</v>
      </c>
      <c r="C151" s="77">
        <v>849.80437314803567</v>
      </c>
      <c r="D151" s="77">
        <v>4.2407757499236176</v>
      </c>
      <c r="E151" s="126" t="s">
        <v>233</v>
      </c>
      <c r="F151" s="77">
        <v>72.958613753016294</v>
      </c>
      <c r="G151" s="126" t="s">
        <v>233</v>
      </c>
      <c r="H151" s="126" t="s">
        <v>232</v>
      </c>
      <c r="I151" s="126" t="s">
        <v>233</v>
      </c>
      <c r="J151" s="126" t="s">
        <v>233</v>
      </c>
      <c r="K151" s="126" t="s">
        <v>233</v>
      </c>
      <c r="L151" s="126" t="s">
        <v>233</v>
      </c>
      <c r="M151" s="126" t="s">
        <v>233</v>
      </c>
      <c r="N151" s="126" t="s">
        <v>233</v>
      </c>
      <c r="O151" s="126" t="s">
        <v>233</v>
      </c>
      <c r="P151" s="126" t="s">
        <v>233</v>
      </c>
      <c r="Q151" s="126" t="s">
        <v>233</v>
      </c>
      <c r="R151" s="126" t="s">
        <v>233</v>
      </c>
      <c r="S151" s="126" t="s">
        <v>233</v>
      </c>
      <c r="T151" s="126" t="s">
        <v>233</v>
      </c>
      <c r="U151" s="126" t="s">
        <v>233</v>
      </c>
      <c r="V151" s="156" t="s">
        <v>233</v>
      </c>
      <c r="W151" s="27">
        <v>1.0939349853940666E-2</v>
      </c>
      <c r="X151" s="25" t="s">
        <v>185</v>
      </c>
      <c r="Y151" s="25"/>
      <c r="Z151" s="25"/>
      <c r="AA151" s="76" t="s">
        <v>89</v>
      </c>
      <c r="AB151" s="77">
        <v>110.59148178406747</v>
      </c>
      <c r="AC151" s="77">
        <v>158.59859041107359</v>
      </c>
      <c r="AD151" s="77">
        <v>801.51969113939174</v>
      </c>
      <c r="AE151" s="144">
        <v>126.01222885288563</v>
      </c>
      <c r="AF151" s="145" t="s">
        <v>188</v>
      </c>
      <c r="AG151" s="23"/>
      <c r="AH151" s="76" t="s">
        <v>89</v>
      </c>
      <c r="AI151" s="127">
        <v>15.343072876292105</v>
      </c>
      <c r="AJ151" s="127">
        <v>0.95286941821961935</v>
      </c>
      <c r="AK151" s="128">
        <v>10.124728780194728</v>
      </c>
      <c r="AL151" s="26">
        <v>13.2938446739747</v>
      </c>
      <c r="AM151" s="23" t="s">
        <v>186</v>
      </c>
    </row>
    <row r="152" spans="1:39" ht="13" customHeight="1"/>
    <row r="153" spans="1:39" ht="13" customHeight="1"/>
    <row r="154" spans="1:39" ht="17" customHeight="1">
      <c r="B154" s="129" t="s">
        <v>235</v>
      </c>
    </row>
    <row r="155" spans="1:39" ht="17" customHeight="1">
      <c r="B155" s="129" t="s">
        <v>236</v>
      </c>
    </row>
    <row r="156" spans="1:39" ht="17" customHeight="1">
      <c r="B156" s="129" t="s">
        <v>237</v>
      </c>
    </row>
    <row r="157" spans="1:39" ht="17" customHeight="1"/>
    <row r="158" spans="1:39" ht="17" customHeight="1">
      <c r="B158" s="129" t="s">
        <v>258</v>
      </c>
    </row>
    <row r="159" spans="1:39" ht="17" customHeight="1">
      <c r="B159" s="129" t="s">
        <v>260</v>
      </c>
    </row>
    <row r="160" spans="1:39" ht="17" customHeight="1">
      <c r="B160" s="129" t="s">
        <v>265</v>
      </c>
    </row>
    <row r="161" spans="1:2" ht="17" customHeight="1">
      <c r="A161"/>
      <c r="B161" s="129" t="s">
        <v>261</v>
      </c>
    </row>
    <row r="162" spans="1:2" ht="17" customHeight="1">
      <c r="A162"/>
      <c r="B162" s="129" t="s">
        <v>262</v>
      </c>
    </row>
    <row r="163" spans="1:2" ht="13" customHeight="1">
      <c r="A163"/>
    </row>
    <row r="164" spans="1:2" ht="13" customHeight="1">
      <c r="A164"/>
    </row>
    <row r="165" spans="1:2" ht="13" customHeight="1">
      <c r="A165"/>
    </row>
    <row r="166" spans="1:2" ht="13" customHeight="1">
      <c r="A166"/>
    </row>
    <row r="167" spans="1:2" ht="13" customHeight="1">
      <c r="A167"/>
    </row>
    <row r="168" spans="1:2" ht="13" customHeight="1">
      <c r="A168"/>
    </row>
  </sheetData>
  <pageMargins left="0" right="0" top="0" bottom="0" header="0" footer="0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 Table 1 -  Kerguelen A3</vt:lpstr>
      <vt:lpstr>SI Table 2 - S. Georgia P3</vt:lpstr>
      <vt:lpstr>SI Table 3 - S. Georgia P2</vt:lpstr>
      <vt:lpstr>SI Table 4 - Crozet M5</vt:lpstr>
      <vt:lpstr>SI Table 5 - Crozet M6</vt:lpstr>
    </vt:vector>
  </TitlesOfParts>
  <Company>The University of Liverpool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Wolff</dc:creator>
  <cp:lastModifiedBy>Ian Salter</cp:lastModifiedBy>
  <cp:lastPrinted>2016-05-30T10:10:33Z</cp:lastPrinted>
  <dcterms:created xsi:type="dcterms:W3CDTF">2011-09-27T12:27:13Z</dcterms:created>
  <dcterms:modified xsi:type="dcterms:W3CDTF">2018-02-13T16:27:28Z</dcterms:modified>
</cp:coreProperties>
</file>